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is_\Downloads\reloaded docs Archivos\desbloqueados\"/>
    </mc:Choice>
  </mc:AlternateContent>
  <xr:revisionPtr revIDLastSave="0" documentId="13_ncr:1_{599E2756-18BB-46E0-8507-F22E8AEA9076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at" sheetId="3" state="hidden" r:id="rId1"/>
    <sheet name="GAD_E.Híbrido_campus CU" sheetId="1" r:id="rId2"/>
    <sheet name="GAD_E.Híbrido_campus Minería" sheetId="5" r:id="rId3"/>
    <sheet name="GAD_E.Híbrido_campus UAT" sheetId="6" r:id="rId4"/>
  </sheets>
  <definedNames>
    <definedName name="_xlnm.Print_Area" localSheetId="1">'GAD_E.Híbrido_campus CU'!$A$1:$G$56</definedName>
    <definedName name="_xlnm.Print_Area" localSheetId="2">'GAD_E.Híbrido_campus Minería'!$A$1:$G$54</definedName>
    <definedName name="_xlnm.Print_Area" localSheetId="3">'GAD_E.Híbrido_campus UAT'!$A$1:$G$52</definedName>
    <definedName name="AREA_UNIVERSITARIA">#REF!</definedName>
    <definedName name="CODIGO">#REF!</definedName>
    <definedName name="_xlnm.Print_Titles" localSheetId="1">'GAD_E.Híbrido_campus CU'!$1:$10</definedName>
    <definedName name="_xlnm.Print_Titles" localSheetId="2">'GAD_E.Híbrido_campus Minería'!$1:$10</definedName>
    <definedName name="_xlnm.Print_Titles" localSheetId="3">'GAD_E.Híbrido_campus UAT'!$1:$10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1"/>
</calcChain>
</file>

<file path=xl/sharedStrings.xml><?xml version="1.0" encoding="utf-8"?>
<sst xmlns="http://schemas.openxmlformats.org/spreadsheetml/2006/main" count="441" uniqueCount="381">
  <si>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</si>
  <si>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</si>
  <si>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</si>
  <si>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</si>
  <si>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</si>
  <si>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</si>
  <si>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</si>
  <si>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</si>
  <si>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</si>
  <si>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</si>
  <si>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</si>
  <si>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</si>
  <si>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</si>
  <si>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</si>
  <si>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</si>
  <si>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</si>
  <si>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</si>
  <si>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</si>
  <si>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</si>
  <si>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</si>
  <si>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</si>
  <si>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</si>
  <si>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</si>
  <si>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</si>
  <si>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</si>
  <si>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</si>
  <si>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</si>
  <si>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</si>
  <si>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</si>
  <si>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</si>
  <si>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</si>
  <si>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</si>
  <si>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</si>
  <si>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</si>
  <si>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</si>
  <si>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</si>
  <si>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</si>
  <si>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</si>
  <si>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</si>
  <si>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</si>
  <si>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</si>
  <si>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</si>
  <si>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</si>
  <si>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</si>
  <si>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</si>
  <si>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</si>
  <si>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</si>
  <si>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</si>
  <si>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</si>
  <si>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</si>
  <si>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</si>
  <si>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</si>
  <si>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</si>
  <si>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</si>
  <si>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</si>
  <si>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</si>
  <si>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</si>
  <si>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</si>
  <si>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</si>
  <si>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</si>
  <si>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</si>
  <si>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</si>
  <si>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</si>
  <si>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</si>
  <si>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</si>
  <si>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</si>
  <si>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</si>
  <si>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</si>
  <si>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</si>
  <si>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</si>
  <si>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</si>
  <si>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</si>
  <si>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</si>
  <si>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</si>
  <si>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</si>
  <si>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</si>
  <si>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</si>
  <si>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</si>
  <si>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</si>
  <si>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</si>
  <si>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</si>
  <si>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</si>
  <si>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</si>
  <si>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</si>
  <si>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</si>
  <si>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</si>
  <si>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</si>
  <si>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</si>
  <si>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</si>
  <si>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</si>
  <si>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</si>
  <si>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</si>
  <si>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</si>
  <si>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</si>
  <si>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</si>
  <si>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</si>
  <si>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</si>
  <si>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</si>
  <si>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</si>
  <si>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</si>
  <si>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</si>
  <si>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</si>
  <si>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</si>
  <si>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</si>
  <si>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</si>
  <si>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</si>
  <si>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</si>
  <si>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</si>
  <si>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</si>
  <si>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</si>
  <si>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</si>
  <si>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</si>
  <si>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</si>
  <si>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</si>
  <si>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</si>
  <si>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</si>
  <si>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</si>
  <si>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</si>
  <si>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</si>
  <si>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</si>
  <si>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</si>
  <si>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</si>
  <si>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</si>
  <si>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</si>
  <si>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</si>
  <si>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</si>
  <si>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</si>
  <si>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</si>
  <si>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</si>
  <si>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</si>
  <si>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</si>
  <si>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</si>
  <si>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</si>
  <si>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</si>
  <si>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</si>
  <si>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</si>
  <si>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</si>
  <si>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</si>
  <si>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</si>
  <si>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</si>
  <si>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</si>
  <si>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</si>
  <si>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</si>
  <si>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</si>
  <si>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</si>
  <si>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</si>
  <si>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</si>
  <si>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</si>
  <si>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</si>
  <si>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</si>
  <si>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</si>
  <si>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</si>
  <si>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</si>
  <si>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</si>
  <si>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</si>
  <si>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</si>
  <si>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</si>
  <si>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</si>
  <si>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</si>
  <si>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</si>
  <si>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</si>
  <si>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</si>
  <si>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</si>
  <si>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</si>
  <si>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</si>
  <si>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</si>
  <si>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</si>
  <si>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</si>
  <si>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</si>
  <si>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</si>
  <si>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</si>
  <si>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</si>
  <si>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</si>
  <si>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</si>
  <si>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</si>
  <si>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</si>
  <si>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</si>
  <si>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</si>
  <si>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</si>
  <si>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</si>
  <si>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</si>
  <si>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</si>
  <si>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</si>
  <si>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</si>
  <si>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</si>
  <si>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</si>
  <si>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</si>
  <si>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</si>
  <si>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</si>
  <si>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</si>
  <si>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</si>
  <si>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</si>
  <si>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</si>
  <si>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</si>
  <si>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</si>
  <si>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</si>
  <si>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</si>
  <si>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</si>
  <si>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</si>
  <si>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</si>
  <si>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</si>
  <si>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</si>
  <si>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</si>
  <si>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</si>
  <si>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</si>
  <si>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</si>
  <si>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</si>
  <si>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</si>
  <si>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</si>
  <si>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</si>
  <si>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</si>
  <si>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</si>
  <si>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</si>
  <si>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</si>
  <si>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</si>
  <si>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</si>
  <si>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</si>
  <si>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</si>
  <si>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</si>
  <si>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</si>
  <si>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</si>
  <si>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</si>
  <si>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</si>
  <si>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</si>
  <si>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</si>
  <si>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</si>
  <si>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</si>
  <si>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</si>
  <si>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</si>
  <si>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</si>
  <si>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</si>
  <si>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</si>
  <si>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</si>
  <si>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</si>
  <si>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</si>
  <si>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</si>
  <si>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</si>
  <si>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</si>
  <si>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</si>
  <si>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</si>
  <si>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</si>
  <si>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</si>
  <si>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</si>
  <si>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</si>
  <si>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</si>
  <si>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</si>
  <si>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</si>
  <si>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</si>
  <si>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</si>
  <si>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</si>
  <si>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</si>
  <si>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</si>
  <si>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</si>
  <si>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</si>
  <si>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</si>
  <si>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</si>
  <si>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</si>
  <si>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</si>
  <si>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</si>
  <si>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</si>
  <si>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</si>
  <si>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</si>
  <si>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</si>
  <si>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</si>
  <si>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</si>
  <si>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</si>
  <si>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</si>
  <si>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</si>
  <si>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</si>
  <si>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</si>
  <si>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</si>
  <si>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</si>
  <si>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</si>
  <si>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</si>
  <si>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</si>
  <si>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</si>
  <si>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</si>
  <si>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</si>
  <si>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</si>
  <si>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</si>
  <si>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</si>
  <si>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</si>
  <si>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</si>
  <si>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</si>
  <si>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</si>
  <si>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</si>
  <si>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</si>
  <si>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</si>
  <si>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</si>
  <si>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</si>
  <si>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</si>
  <si>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</si>
  <si>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</si>
  <si>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</si>
  <si>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ÁREA UNIVERSITARIA: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</si>
  <si>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</si>
  <si>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</si>
  <si>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</si>
  <si>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</si>
  <si>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</si>
  <si>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</si>
  <si>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</si>
  <si>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</si>
  <si>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</si>
  <si>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</si>
  <si>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</si>
  <si>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</si>
  <si>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</si>
  <si>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</si>
  <si>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</si>
  <si>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</si>
  <si>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</si>
  <si>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</si>
  <si>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</si>
  <si>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</si>
  <si>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</si>
  <si>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</si>
  <si>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</si>
  <si>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</si>
  <si>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</si>
  <si>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</si>
  <si>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</si>
  <si>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</si>
  <si>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</si>
  <si>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</si>
  <si>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</si>
  <si>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</si>
  <si>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</si>
  <si>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</si>
  <si>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</si>
  <si>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</si>
  <si>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</si>
  <si>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</si>
  <si>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</si>
  <si>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</si>
  <si>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</si>
  <si>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</si>
  <si>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</si>
  <si>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</si>
  <si>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Comité de Catalogación del Patrimonio Cultural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</si>
  <si>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</si>
  <si>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</si>
  <si>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</si>
  <si>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</si>
  <si>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</si>
  <si>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</si>
  <si>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</si>
  <si>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</si>
  <si>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</si>
  <si>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</si>
  <si>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</si>
  <si>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</si>
  <si>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</si>
  <si>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</si>
  <si>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</si>
  <si>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</si>
  <si>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</si>
  <si>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</si>
  <si>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</si>
  <si>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</si>
  <si>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MANUEL VALADEZ HERNÁNDEZ</t>
  </si>
  <si>
    <t>COORDINADOR DE BIENES Y SUMINISTROS</t>
  </si>
  <si>
    <t>55 56 22 09 02; 55 56 22 08 84</t>
  </si>
  <si>
    <t>manuel.valadez@safi.unam.mx</t>
  </si>
  <si>
    <t>en esta columna se coloca la fecha de APERTURA (dd/mm/aaaa) del último expediente generado de una determinada serie o subserie. Si sólo es un expediente, la fecha en ambas columnas es la misma.</t>
  </si>
  <si>
    <t>en esta columna se coloca el número total de expedientes que se transfieren de una determinada serie o subserie</t>
  </si>
  <si>
    <t>LIC. ERIC ANTONIO AGUILAR OLIVARES</t>
  </si>
  <si>
    <t>eaguilar@mineria.unam.mx</t>
  </si>
  <si>
    <t>JEFE DE LA UNIDAD ADMINISTRATIVA DEL PALACIO DE MINERÍA</t>
  </si>
  <si>
    <t>55-5623-2945</t>
  </si>
  <si>
    <t>TACUBA NO. 5, COL. CENTRO HISTÓRICO, ALCALDÍA CUAUHTÉMOC, C.P. 06000</t>
  </si>
  <si>
    <t>LIC. DIEGO VALADEZ RODRÍGUEZ</t>
  </si>
  <si>
    <t>55 56 23 43 55</t>
  </si>
  <si>
    <t>CAMPUS UNAM JURIQUILLA, FRAY ANTONIO DE MONROY E HIJAR 260, VILLAS DEL MESON, JURIQUILLA, QUERÉTARO, C.P. 73230.</t>
  </si>
  <si>
    <t>DELEGADO ADMINISTRATIVO DE LA UNIDAD DE ALTA TECNOLOGÍA</t>
  </si>
  <si>
    <t>diego.valadez@safi.unam.mx</t>
  </si>
  <si>
    <t>CIRCUITO ESCOLAR S/N, CIUDAD UNIVERSITARIA, COYOACÁN, C.P. 04510</t>
  </si>
  <si>
    <t>Se escribe la palabra "SERIE" o "SUBSERIE", según corresponda</t>
  </si>
  <si>
    <t>Se coloca el código de la serie o subserie, por ejemplo, si se trata de la serie de Becas se coloca: "1S.12"</t>
  </si>
  <si>
    <t xml:space="preserve"> Anotar el nombre de la serie o subserie establecido en el Cuadro General de Clasificación Archivística vigente. Retomando el ejemplo de la columna anterior se escribirá: "BECAS"</t>
  </si>
  <si>
    <t>En este instrumento en "Ubicación física"  únicamente se coloca el nombre del área productora donde se encuentra resguardada la documentación, sin tanto detalle como en el Inventario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</si>
</sst>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5" fillId="0" borderId="0" xfId="0" applyFont="1" applyProtection="1"/>
    <xf numFmtId="0" fontId="2" fillId="0" borderId="0" xfId="0" applyFont="1" applyBorder="1" applyProtection="1"/>
    <xf numFmtId="0" fontId="3" fillId="0" borderId="0" xfId="0" applyFont="1" applyBorder="1" applyAlignment="1" applyProtection="1"/>
    <xf numFmtId="0" fontId="9" fillId="2" borderId="1" xfId="0" applyFont="1" applyFill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/>
    </xf>
    <xf numFmtId="0" fontId="8" fillId="0" borderId="4" xfId="0" applyFont="1" applyBorder="1" applyAlignment="1" applyProtection="1">
      <alignment horizontal="center" vertical="top"/>
      <protection locked="0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0" fontId="4" fillId="0" borderId="4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14" fontId="4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4" xfId="0" applyNumberFormat="1" applyFont="1" applyBorder="1" applyAlignment="1" applyProtection="1">
      <alignment horizontal="left" vertical="top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indent="15"/>
    </xf>
    <xf numFmtId="49" fontId="8" fillId="0" borderId="0" xfId="0" applyNumberFormat="1" applyFont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vertical="top" wrapText="1"/>
      <protection locked="0"/>
    </xf>
    <xf numFmtId="49" fontId="8" fillId="0" borderId="3" xfId="0" applyNumberFormat="1" applyFont="1" applyBorder="1" applyAlignment="1" applyProtection="1">
      <alignment vertical="top" wrapText="1"/>
    </xf>
    <xf numFmtId="14" fontId="8" fillId="0" borderId="8" xfId="0" applyNumberFormat="1" applyFont="1" applyBorder="1" applyAlignment="1" applyProtection="1">
      <alignment horizontal="center" vertical="top" wrapText="1"/>
      <protection locked="0"/>
    </xf>
    <xf numFmtId="14" fontId="8" fillId="0" borderId="3" xfId="0" applyNumberFormat="1" applyFont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/>
    </xf>
    <xf numFmtId="0" fontId="12" fillId="0" borderId="1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6" fillId="0" borderId="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9" fontId="8" fillId="0" borderId="3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7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47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I. ABIGAIL SERRALDE RUIZ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47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CARLOS A. ESCALANTE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SANDOVAL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47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AGUSTÍN HERNÁNDEZ IBARRA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930089</xdr:colOff>
      <xdr:row>0</xdr:row>
      <xdr:rowOff>89647</xdr:rowOff>
    </xdr:from>
    <xdr:to>
      <xdr:col>6</xdr:col>
      <xdr:colOff>1602441</xdr:colOff>
      <xdr:row>3</xdr:row>
      <xdr:rowOff>202348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DAB831-72EA-BEF4-46E4-14F9D9A3D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1" y="89647"/>
          <a:ext cx="672352" cy="79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8C3A52E-FB94-4FB0-BC23-40D68F531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45</xdr:row>
      <xdr:rowOff>9525</xdr:rowOff>
    </xdr:from>
    <xdr:ext cx="3114675" cy="1809750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D69253BB-9D8D-4465-92E5-7B182C6FBF49}"/>
            </a:ext>
          </a:extLst>
        </xdr:cNvPr>
        <xdr:cNvSpPr txBox="1"/>
      </xdr:nvSpPr>
      <xdr:spPr>
        <a:xfrm>
          <a:off x="151839" y="13877925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I. ABIGAIL SERRALDE RUIZ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45</xdr:row>
      <xdr:rowOff>0</xdr:rowOff>
    </xdr:from>
    <xdr:ext cx="3200400" cy="1724025"/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86698947-6F80-49A2-94A6-29A67FCF4FEA}"/>
            </a:ext>
          </a:extLst>
        </xdr:cNvPr>
        <xdr:cNvSpPr txBox="1"/>
      </xdr:nvSpPr>
      <xdr:spPr>
        <a:xfrm>
          <a:off x="3281640" y="13868400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CARLOS A. ESCALANTE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SANDOVAL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45</xdr:row>
      <xdr:rowOff>0</xdr:rowOff>
    </xdr:from>
    <xdr:ext cx="3207865" cy="1885950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ABA2CB9D-44E3-4054-A0EC-C180E0EEFE88}"/>
            </a:ext>
          </a:extLst>
        </xdr:cNvPr>
        <xdr:cNvSpPr txBox="1"/>
      </xdr:nvSpPr>
      <xdr:spPr>
        <a:xfrm>
          <a:off x="6522942" y="13868400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AGUSTÍN HERNÁNDEZ IBARRA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930089</xdr:colOff>
      <xdr:row>0</xdr:row>
      <xdr:rowOff>89647</xdr:rowOff>
    </xdr:from>
    <xdr:to>
      <xdr:col>6</xdr:col>
      <xdr:colOff>1602441</xdr:colOff>
      <xdr:row>3</xdr:row>
      <xdr:rowOff>202348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A8EDB7-096B-4C0B-B60F-D1EBB53F1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9614" y="89647"/>
          <a:ext cx="672352" cy="798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7D7A9A9-66B2-4C3B-8C39-4D889EB7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151839</xdr:colOff>
      <xdr:row>43</xdr:row>
      <xdr:rowOff>9525</xdr:rowOff>
    </xdr:from>
    <xdr:ext cx="3114675" cy="1809750"/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9ED0399C-621C-4281-9EEF-972869738662}"/>
            </a:ext>
          </a:extLst>
        </xdr:cNvPr>
        <xdr:cNvSpPr txBox="1"/>
      </xdr:nvSpPr>
      <xdr:spPr>
        <a:xfrm>
          <a:off x="151839" y="13877925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I. ABIGAIL SERRALDE RUIZ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43</xdr:row>
      <xdr:rowOff>0</xdr:rowOff>
    </xdr:from>
    <xdr:ext cx="3200400" cy="1724025"/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2DE1CCE-F57F-48AA-B86F-0BA8656BE743}"/>
            </a:ext>
          </a:extLst>
        </xdr:cNvPr>
        <xdr:cNvSpPr txBox="1"/>
      </xdr:nvSpPr>
      <xdr:spPr>
        <a:xfrm>
          <a:off x="3281640" y="13868400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CARLOS A. ESCALANTE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SANDOVAL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DIRECTOR DE LA FACULTAD DE INGENIERÍA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43</xdr:row>
      <xdr:rowOff>0</xdr:rowOff>
    </xdr:from>
    <xdr:ext cx="3207865" cy="1885950"/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938A0D16-2CBF-44B9-B48C-0DFF88E497FE}"/>
            </a:ext>
          </a:extLst>
        </xdr:cNvPr>
        <xdr:cNvSpPr txBox="1"/>
      </xdr:nvSpPr>
      <xdr:spPr>
        <a:xfrm>
          <a:off x="6522942" y="13868400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AGUSTÍN HERNÁNDEZ IBARRA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 editAs="oneCell">
    <xdr:from>
      <xdr:col>6</xdr:col>
      <xdr:colOff>930089</xdr:colOff>
      <xdr:row>0</xdr:row>
      <xdr:rowOff>89647</xdr:rowOff>
    </xdr:from>
    <xdr:to>
      <xdr:col>6</xdr:col>
      <xdr:colOff>1602441</xdr:colOff>
      <xdr:row>3</xdr:row>
      <xdr:rowOff>202348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FC4027-79F1-47E4-8D72-0AF4DC73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9614" y="89647"/>
          <a:ext cx="672352" cy="79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80"/>
  <sheetViews>
    <sheetView workbookViewId="0">
      <selection activeCell="A3" sqref="A3:B280"/>
    </sheetView>
  </sheetViews>
  <sheetFormatPr baseColWidth="10" defaultRowHeight="15" x14ac:dyDescent="0.25"/>
  <cols>
    <col min="1" max="1" width="152.28515625" bestFit="1" customWidth="1"/>
  </cols>
  <sheetData>
    <row r="1" spans="1:2" x14ac:dyDescent="0.25">
      <c r="A1" t="s">
        <v>300</v>
      </c>
      <c r="B1" t="s">
        <v>295</v>
      </c>
    </row>
    <row r="2" spans="1:2" x14ac:dyDescent="0.25">
      <c r="A2" t="s">
        <v>301</v>
      </c>
      <c r="B2" t="s">
        <v>302</v>
      </c>
    </row>
    <row r="3" spans="1:2" ht="15.75" thickBot="1" x14ac:dyDescent="0.3">
      <c r="A3" s="19" t="s">
        <v>237</v>
      </c>
      <c r="B3" s="20">
        <v>741</v>
      </c>
    </row>
    <row r="4" spans="1:2" ht="15.75" thickBot="1" x14ac:dyDescent="0.3">
      <c r="A4" s="19" t="s">
        <v>215</v>
      </c>
      <c r="B4" s="20">
        <v>616</v>
      </c>
    </row>
    <row r="5" spans="1:2" ht="15.75" thickBot="1" x14ac:dyDescent="0.3">
      <c r="A5" s="19" t="s">
        <v>211</v>
      </c>
      <c r="B5" s="20">
        <v>6112</v>
      </c>
    </row>
    <row r="6" spans="1:2" ht="15.75" thickBot="1" x14ac:dyDescent="0.3">
      <c r="A6" s="19" t="s">
        <v>112</v>
      </c>
      <c r="B6" s="20">
        <v>31124</v>
      </c>
    </row>
    <row r="7" spans="1:2" ht="15.75" thickBot="1" x14ac:dyDescent="0.3">
      <c r="A7" s="19" t="s">
        <v>106</v>
      </c>
      <c r="B7" s="20">
        <v>3113</v>
      </c>
    </row>
    <row r="8" spans="1:2" ht="15.75" thickBot="1" x14ac:dyDescent="0.3">
      <c r="A8" s="19" t="s">
        <v>105</v>
      </c>
      <c r="B8" s="20">
        <v>31122</v>
      </c>
    </row>
    <row r="9" spans="1:2" ht="15.75" thickBot="1" x14ac:dyDescent="0.3">
      <c r="A9" s="19" t="s">
        <v>213</v>
      </c>
      <c r="B9" s="20">
        <v>613</v>
      </c>
    </row>
    <row r="10" spans="1:2" ht="15.75" thickBot="1" x14ac:dyDescent="0.3">
      <c r="A10" s="19" t="s">
        <v>303</v>
      </c>
      <c r="B10" s="20">
        <v>311109</v>
      </c>
    </row>
    <row r="11" spans="1:2" ht="15.75" thickBot="1" x14ac:dyDescent="0.3">
      <c r="A11" s="19" t="s">
        <v>110</v>
      </c>
      <c r="B11" s="20">
        <v>31118</v>
      </c>
    </row>
    <row r="12" spans="1:2" ht="15.75" thickBot="1" x14ac:dyDescent="0.3">
      <c r="A12" s="19" t="s">
        <v>108</v>
      </c>
      <c r="B12" s="20">
        <v>3119</v>
      </c>
    </row>
    <row r="13" spans="1:2" ht="15.75" thickBot="1" x14ac:dyDescent="0.3">
      <c r="A13" s="19" t="s">
        <v>104</v>
      </c>
      <c r="B13" s="20">
        <v>31121</v>
      </c>
    </row>
    <row r="14" spans="1:2" ht="15.75" thickBot="1" x14ac:dyDescent="0.3">
      <c r="A14" s="19" t="s">
        <v>77</v>
      </c>
      <c r="B14" s="20">
        <v>2113</v>
      </c>
    </row>
    <row r="15" spans="1:2" ht="15.75" thickBot="1" x14ac:dyDescent="0.3">
      <c r="A15" s="19" t="s">
        <v>88</v>
      </c>
      <c r="B15" s="20">
        <v>21115</v>
      </c>
    </row>
    <row r="16" spans="1:2" ht="15.75" thickBot="1" x14ac:dyDescent="0.3">
      <c r="A16" s="19" t="s">
        <v>80</v>
      </c>
      <c r="B16" s="20">
        <v>2117</v>
      </c>
    </row>
    <row r="17" spans="1:2" ht="15.75" thickBot="1" x14ac:dyDescent="0.3">
      <c r="A17" s="19" t="s">
        <v>78</v>
      </c>
      <c r="B17" s="20">
        <v>2115</v>
      </c>
    </row>
    <row r="18" spans="1:2" ht="15.75" thickBot="1" x14ac:dyDescent="0.3">
      <c r="A18" s="19" t="s">
        <v>82</v>
      </c>
      <c r="B18" s="20">
        <v>2119</v>
      </c>
    </row>
    <row r="19" spans="1:2" ht="15.75" thickBot="1" x14ac:dyDescent="0.3">
      <c r="A19" s="19" t="s">
        <v>107</v>
      </c>
      <c r="B19" s="20">
        <v>3116</v>
      </c>
    </row>
    <row r="20" spans="1:2" ht="15.75" thickBot="1" x14ac:dyDescent="0.3">
      <c r="A20" s="19" t="s">
        <v>85</v>
      </c>
      <c r="B20" s="20">
        <v>21112</v>
      </c>
    </row>
    <row r="21" spans="1:2" ht="15.75" thickBot="1" x14ac:dyDescent="0.3">
      <c r="A21" s="19" t="s">
        <v>79</v>
      </c>
      <c r="B21" s="20">
        <v>2116</v>
      </c>
    </row>
    <row r="22" spans="1:2" ht="15.75" thickBot="1" x14ac:dyDescent="0.3">
      <c r="A22" s="19" t="s">
        <v>214</v>
      </c>
      <c r="B22" s="20">
        <v>615</v>
      </c>
    </row>
    <row r="23" spans="1:2" ht="15.75" thickBot="1" x14ac:dyDescent="0.3">
      <c r="A23" s="19" t="s">
        <v>58</v>
      </c>
      <c r="B23" s="20" t="s">
        <v>57</v>
      </c>
    </row>
    <row r="24" spans="1:2" ht="15.75" thickBot="1" x14ac:dyDescent="0.3">
      <c r="A24" s="19" t="s">
        <v>12</v>
      </c>
      <c r="B24" s="20" t="s">
        <v>11</v>
      </c>
    </row>
    <row r="25" spans="1:2" ht="15.75" thickBot="1" x14ac:dyDescent="0.3">
      <c r="A25" s="19" t="s">
        <v>10</v>
      </c>
      <c r="B25" s="20" t="s">
        <v>9</v>
      </c>
    </row>
    <row r="26" spans="1:2" ht="15.75" thickBot="1" x14ac:dyDescent="0.3">
      <c r="A26" s="19" t="s">
        <v>337</v>
      </c>
      <c r="B26" s="20" t="s">
        <v>338</v>
      </c>
    </row>
    <row r="27" spans="1:2" ht="15.75" thickBot="1" x14ac:dyDescent="0.3">
      <c r="A27" s="19" t="s">
        <v>47</v>
      </c>
      <c r="B27" s="20" t="s">
        <v>46</v>
      </c>
    </row>
    <row r="28" spans="1:2" ht="15.75" thickBot="1" x14ac:dyDescent="0.3">
      <c r="A28" s="19" t="s">
        <v>304</v>
      </c>
      <c r="B28" s="20" t="s">
        <v>305</v>
      </c>
    </row>
    <row r="29" spans="1:2" ht="15.75" thickBot="1" x14ac:dyDescent="0.3">
      <c r="A29" s="19" t="s">
        <v>41</v>
      </c>
      <c r="B29" s="20" t="s">
        <v>40</v>
      </c>
    </row>
    <row r="30" spans="1:2" ht="15.75" thickBot="1" x14ac:dyDescent="0.3">
      <c r="A30" s="19" t="s">
        <v>31</v>
      </c>
      <c r="B30" s="20" t="s">
        <v>30</v>
      </c>
    </row>
    <row r="31" spans="1:2" ht="15.75" thickBot="1" x14ac:dyDescent="0.3">
      <c r="A31" s="19" t="s">
        <v>60</v>
      </c>
      <c r="B31" s="20" t="s">
        <v>59</v>
      </c>
    </row>
    <row r="32" spans="1:2" ht="15.75" thickBot="1" x14ac:dyDescent="0.3">
      <c r="A32" s="19" t="s">
        <v>306</v>
      </c>
      <c r="B32" s="20" t="s">
        <v>61</v>
      </c>
    </row>
    <row r="33" spans="1:2" ht="15.75" thickBot="1" x14ac:dyDescent="0.3">
      <c r="A33" s="19" t="s">
        <v>69</v>
      </c>
      <c r="B33" s="20" t="s">
        <v>68</v>
      </c>
    </row>
    <row r="34" spans="1:2" ht="15.75" thickBot="1" x14ac:dyDescent="0.3">
      <c r="A34" s="19" t="s">
        <v>307</v>
      </c>
      <c r="B34" s="20" t="s">
        <v>56</v>
      </c>
    </row>
    <row r="35" spans="1:2" ht="26.25" thickBot="1" x14ac:dyDescent="0.3">
      <c r="A35" s="19" t="s">
        <v>73</v>
      </c>
      <c r="B35" s="20" t="s">
        <v>72</v>
      </c>
    </row>
    <row r="36" spans="1:2" ht="15.75" thickBot="1" x14ac:dyDescent="0.3">
      <c r="A36" s="19" t="s">
        <v>339</v>
      </c>
      <c r="B36" s="20" t="s">
        <v>340</v>
      </c>
    </row>
    <row r="37" spans="1:2" ht="15.75" thickBot="1" x14ac:dyDescent="0.3">
      <c r="A37" s="19" t="s">
        <v>308</v>
      </c>
      <c r="B37" s="20" t="s">
        <v>309</v>
      </c>
    </row>
    <row r="38" spans="1:2" ht="15.75" thickBot="1" x14ac:dyDescent="0.3">
      <c r="A38" s="19" t="s">
        <v>64</v>
      </c>
      <c r="B38" s="20" t="s">
        <v>63</v>
      </c>
    </row>
    <row r="39" spans="1:2" ht="15.75" thickBot="1" x14ac:dyDescent="0.3">
      <c r="A39" s="19" t="s">
        <v>341</v>
      </c>
      <c r="B39" s="20" t="s">
        <v>342</v>
      </c>
    </row>
    <row r="40" spans="1:2" ht="15.75" thickBot="1" x14ac:dyDescent="0.3">
      <c r="A40" s="19" t="s">
        <v>55</v>
      </c>
      <c r="B40" s="20" t="s">
        <v>54</v>
      </c>
    </row>
    <row r="41" spans="1:2" ht="15.75" thickBot="1" x14ac:dyDescent="0.3">
      <c r="A41" s="19" t="s">
        <v>343</v>
      </c>
      <c r="B41" s="20" t="s">
        <v>19</v>
      </c>
    </row>
    <row r="42" spans="1:2" ht="15.75" thickBot="1" x14ac:dyDescent="0.3">
      <c r="A42" s="19" t="s">
        <v>310</v>
      </c>
      <c r="B42" s="20" t="s">
        <v>311</v>
      </c>
    </row>
    <row r="43" spans="1:2" ht="15.75" thickBot="1" x14ac:dyDescent="0.3">
      <c r="A43" s="19" t="s">
        <v>71</v>
      </c>
      <c r="B43" s="20" t="s">
        <v>70</v>
      </c>
    </row>
    <row r="44" spans="1:2" ht="15.75" thickBot="1" x14ac:dyDescent="0.3">
      <c r="A44" s="19" t="s">
        <v>344</v>
      </c>
      <c r="B44" s="20" t="s">
        <v>345</v>
      </c>
    </row>
    <row r="45" spans="1:2" ht="15.75" thickBot="1" x14ac:dyDescent="0.3">
      <c r="A45" s="19" t="s">
        <v>346</v>
      </c>
      <c r="B45" s="20" t="s">
        <v>347</v>
      </c>
    </row>
    <row r="46" spans="1:2" ht="15.75" thickBot="1" x14ac:dyDescent="0.3">
      <c r="A46" s="19" t="s">
        <v>312</v>
      </c>
      <c r="B46" s="20" t="s">
        <v>313</v>
      </c>
    </row>
    <row r="47" spans="1:2" ht="15.75" thickBot="1" x14ac:dyDescent="0.3">
      <c r="A47" s="19" t="s">
        <v>348</v>
      </c>
      <c r="B47" s="20" t="s">
        <v>349</v>
      </c>
    </row>
    <row r="48" spans="1:2" ht="15.75" thickBot="1" x14ac:dyDescent="0.3">
      <c r="A48" s="19" t="s">
        <v>256</v>
      </c>
      <c r="B48" s="20" t="s">
        <v>13</v>
      </c>
    </row>
    <row r="49" spans="1:2" ht="15.75" thickBot="1" x14ac:dyDescent="0.3">
      <c r="A49" s="19" t="s">
        <v>23</v>
      </c>
      <c r="B49" s="20" t="s">
        <v>22</v>
      </c>
    </row>
    <row r="50" spans="1:2" ht="15.75" thickBot="1" x14ac:dyDescent="0.3">
      <c r="A50" s="19" t="s">
        <v>21</v>
      </c>
      <c r="B50" s="20" t="s">
        <v>20</v>
      </c>
    </row>
    <row r="51" spans="1:2" ht="15.75" thickBot="1" x14ac:dyDescent="0.3">
      <c r="A51" s="19" t="s">
        <v>25</v>
      </c>
      <c r="B51" s="20" t="s">
        <v>24</v>
      </c>
    </row>
    <row r="52" spans="1:2" ht="15.75" thickBot="1" x14ac:dyDescent="0.3">
      <c r="A52" s="19" t="s">
        <v>27</v>
      </c>
      <c r="B52" s="20" t="s">
        <v>26</v>
      </c>
    </row>
    <row r="53" spans="1:2" ht="15.75" thickBot="1" x14ac:dyDescent="0.3">
      <c r="A53" s="19" t="s">
        <v>15</v>
      </c>
      <c r="B53" s="20" t="s">
        <v>14</v>
      </c>
    </row>
    <row r="54" spans="1:2" ht="15.75" thickBot="1" x14ac:dyDescent="0.3">
      <c r="A54" s="19" t="s">
        <v>39</v>
      </c>
      <c r="B54" s="20" t="s">
        <v>38</v>
      </c>
    </row>
    <row r="55" spans="1:2" ht="15.75" thickBot="1" x14ac:dyDescent="0.3">
      <c r="A55" s="19" t="s">
        <v>314</v>
      </c>
      <c r="B55" s="20" t="s">
        <v>315</v>
      </c>
    </row>
    <row r="56" spans="1:2" ht="15.75" thickBot="1" x14ac:dyDescent="0.3">
      <c r="A56" s="19" t="s">
        <v>66</v>
      </c>
      <c r="B56" s="20" t="s">
        <v>65</v>
      </c>
    </row>
    <row r="57" spans="1:2" ht="15.75" thickBot="1" x14ac:dyDescent="0.3">
      <c r="A57" s="19" t="s">
        <v>316</v>
      </c>
      <c r="B57" s="20" t="s">
        <v>257</v>
      </c>
    </row>
    <row r="58" spans="1:2" ht="15.75" thickBot="1" x14ac:dyDescent="0.3">
      <c r="A58" s="19" t="s">
        <v>53</v>
      </c>
      <c r="B58" s="20" t="s">
        <v>52</v>
      </c>
    </row>
    <row r="59" spans="1:2" ht="15.75" thickBot="1" x14ac:dyDescent="0.3">
      <c r="A59" s="19" t="s">
        <v>317</v>
      </c>
      <c r="B59" s="21" t="s">
        <v>62</v>
      </c>
    </row>
    <row r="60" spans="1:2" ht="15.75" thickBot="1" x14ac:dyDescent="0.3">
      <c r="A60" s="19" t="s">
        <v>350</v>
      </c>
      <c r="B60" s="20" t="s">
        <v>351</v>
      </c>
    </row>
    <row r="61" spans="1:2" ht="15.75" thickBot="1" x14ac:dyDescent="0.3">
      <c r="A61" s="19" t="s">
        <v>33</v>
      </c>
      <c r="B61" s="20" t="s">
        <v>32</v>
      </c>
    </row>
    <row r="62" spans="1:2" ht="15.75" thickBot="1" x14ac:dyDescent="0.3">
      <c r="A62" s="19" t="s">
        <v>43</v>
      </c>
      <c r="B62" s="20" t="s">
        <v>42</v>
      </c>
    </row>
    <row r="63" spans="1:2" ht="15.75" thickBot="1" x14ac:dyDescent="0.3">
      <c r="A63" s="19" t="s">
        <v>35</v>
      </c>
      <c r="B63" s="20" t="s">
        <v>34</v>
      </c>
    </row>
    <row r="64" spans="1:2" ht="15.75" thickBot="1" x14ac:dyDescent="0.3">
      <c r="A64" s="19" t="s">
        <v>318</v>
      </c>
      <c r="B64" s="21" t="s">
        <v>16</v>
      </c>
    </row>
    <row r="65" spans="1:2" ht="15.75" thickBot="1" x14ac:dyDescent="0.3">
      <c r="A65" s="19" t="s">
        <v>51</v>
      </c>
      <c r="B65" s="20" t="s">
        <v>50</v>
      </c>
    </row>
    <row r="66" spans="1:2" ht="15.75" thickBot="1" x14ac:dyDescent="0.3">
      <c r="A66" s="19" t="s">
        <v>49</v>
      </c>
      <c r="B66" s="20" t="s">
        <v>48</v>
      </c>
    </row>
    <row r="67" spans="1:2" ht="15.75" thickBot="1" x14ac:dyDescent="0.3">
      <c r="A67" s="19" t="s">
        <v>258</v>
      </c>
      <c r="B67" s="20" t="s">
        <v>67</v>
      </c>
    </row>
    <row r="68" spans="1:2" ht="15.75" thickBot="1" x14ac:dyDescent="0.3">
      <c r="A68" s="19" t="s">
        <v>45</v>
      </c>
      <c r="B68" s="20" t="s">
        <v>44</v>
      </c>
    </row>
    <row r="69" spans="1:2" ht="15.75" thickBot="1" x14ac:dyDescent="0.3">
      <c r="A69" s="19" t="s">
        <v>37</v>
      </c>
      <c r="B69" s="20" t="s">
        <v>36</v>
      </c>
    </row>
    <row r="70" spans="1:2" ht="15.75" thickBot="1" x14ac:dyDescent="0.3">
      <c r="A70" s="19" t="s">
        <v>76</v>
      </c>
      <c r="B70" s="20" t="s">
        <v>75</v>
      </c>
    </row>
    <row r="71" spans="1:2" ht="15.75" thickBot="1" x14ac:dyDescent="0.3">
      <c r="A71" s="19" t="s">
        <v>102</v>
      </c>
      <c r="B71" s="20" t="s">
        <v>101</v>
      </c>
    </row>
    <row r="72" spans="1:2" ht="15.75" thickBot="1" x14ac:dyDescent="0.3">
      <c r="A72" s="19" t="s">
        <v>6</v>
      </c>
      <c r="B72" s="20" t="s">
        <v>5</v>
      </c>
    </row>
    <row r="73" spans="1:2" ht="15.75" thickBot="1" x14ac:dyDescent="0.3">
      <c r="A73" s="19" t="s">
        <v>210</v>
      </c>
      <c r="B73" s="20">
        <v>611</v>
      </c>
    </row>
    <row r="74" spans="1:2" ht="15.75" thickBot="1" x14ac:dyDescent="0.3">
      <c r="A74" s="19" t="s">
        <v>74</v>
      </c>
      <c r="B74" s="20">
        <v>211</v>
      </c>
    </row>
    <row r="75" spans="1:2" ht="15.75" thickBot="1" x14ac:dyDescent="0.3">
      <c r="A75" s="19" t="s">
        <v>100</v>
      </c>
      <c r="B75" s="20">
        <v>311</v>
      </c>
    </row>
    <row r="76" spans="1:2" ht="15.75" thickBot="1" x14ac:dyDescent="0.3">
      <c r="A76" s="19" t="s">
        <v>279</v>
      </c>
      <c r="B76" s="20">
        <v>7331</v>
      </c>
    </row>
    <row r="77" spans="1:2" ht="15.75" thickBot="1" x14ac:dyDescent="0.3">
      <c r="A77" s="19" t="s">
        <v>230</v>
      </c>
      <c r="B77" s="20">
        <v>716</v>
      </c>
    </row>
    <row r="78" spans="1:2" ht="15.75" thickBot="1" x14ac:dyDescent="0.3">
      <c r="A78" s="19" t="s">
        <v>109</v>
      </c>
      <c r="B78" s="20">
        <v>31116</v>
      </c>
    </row>
    <row r="79" spans="1:2" ht="15.75" thickBot="1" x14ac:dyDescent="0.3">
      <c r="A79" s="19" t="s">
        <v>277</v>
      </c>
      <c r="B79" s="20">
        <v>711</v>
      </c>
    </row>
    <row r="80" spans="1:2" ht="15.75" thickBot="1" x14ac:dyDescent="0.3">
      <c r="A80" s="19" t="s">
        <v>196</v>
      </c>
      <c r="B80" s="20">
        <v>628</v>
      </c>
    </row>
    <row r="81" spans="1:2" ht="15.75" thickBot="1" x14ac:dyDescent="0.3">
      <c r="A81" s="19" t="s">
        <v>197</v>
      </c>
      <c r="B81" s="20">
        <v>527</v>
      </c>
    </row>
    <row r="82" spans="1:2" ht="15.75" thickBot="1" x14ac:dyDescent="0.3">
      <c r="A82" s="19" t="s">
        <v>198</v>
      </c>
      <c r="B82" s="20">
        <v>529</v>
      </c>
    </row>
    <row r="83" spans="1:2" ht="15.75" thickBot="1" x14ac:dyDescent="0.3">
      <c r="A83" s="19" t="s">
        <v>200</v>
      </c>
      <c r="B83" s="20">
        <v>533</v>
      </c>
    </row>
    <row r="84" spans="1:2" ht="15.75" thickBot="1" x14ac:dyDescent="0.3">
      <c r="A84" s="19" t="s">
        <v>319</v>
      </c>
      <c r="B84" s="20">
        <v>482</v>
      </c>
    </row>
    <row r="85" spans="1:2" ht="15.75" thickBot="1" x14ac:dyDescent="0.3">
      <c r="A85" s="19" t="s">
        <v>199</v>
      </c>
      <c r="B85" s="20">
        <v>532</v>
      </c>
    </row>
    <row r="86" spans="1:2" ht="15.75" thickBot="1" x14ac:dyDescent="0.3">
      <c r="A86" s="19" t="s">
        <v>320</v>
      </c>
      <c r="B86" s="20">
        <v>5269</v>
      </c>
    </row>
    <row r="87" spans="1:2" ht="15.75" thickBot="1" x14ac:dyDescent="0.3">
      <c r="A87" s="19" t="s">
        <v>267</v>
      </c>
      <c r="B87" s="20">
        <v>513</v>
      </c>
    </row>
    <row r="88" spans="1:2" ht="15.75" thickBot="1" x14ac:dyDescent="0.3">
      <c r="A88" s="19" t="s">
        <v>352</v>
      </c>
      <c r="B88" s="20">
        <v>712</v>
      </c>
    </row>
    <row r="89" spans="1:2" ht="15.75" thickBot="1" x14ac:dyDescent="0.3">
      <c r="A89" s="19" t="s">
        <v>353</v>
      </c>
      <c r="B89" s="20">
        <v>539</v>
      </c>
    </row>
    <row r="90" spans="1:2" ht="15.75" thickBot="1" x14ac:dyDescent="0.3">
      <c r="A90" s="19" t="s">
        <v>274</v>
      </c>
      <c r="B90" s="20">
        <v>5267</v>
      </c>
    </row>
    <row r="91" spans="1:2" ht="15.75" thickBot="1" x14ac:dyDescent="0.3">
      <c r="A91" s="19" t="s">
        <v>321</v>
      </c>
      <c r="B91" s="20">
        <v>762</v>
      </c>
    </row>
    <row r="92" spans="1:2" ht="15.75" thickBot="1" x14ac:dyDescent="0.3">
      <c r="A92" s="19" t="s">
        <v>221</v>
      </c>
      <c r="B92" s="20">
        <v>626</v>
      </c>
    </row>
    <row r="93" spans="1:2" ht="15.75" thickBot="1" x14ac:dyDescent="0.3">
      <c r="A93" s="19" t="s">
        <v>322</v>
      </c>
      <c r="B93" s="20">
        <v>624</v>
      </c>
    </row>
    <row r="94" spans="1:2" ht="15.75" thickBot="1" x14ac:dyDescent="0.3">
      <c r="A94" s="19" t="s">
        <v>220</v>
      </c>
      <c r="B94" s="20">
        <v>625</v>
      </c>
    </row>
    <row r="95" spans="1:2" ht="15.75" thickBot="1" x14ac:dyDescent="0.3">
      <c r="A95" s="19" t="s">
        <v>219</v>
      </c>
      <c r="B95" s="20">
        <v>623</v>
      </c>
    </row>
    <row r="96" spans="1:2" ht="15.75" thickBot="1" x14ac:dyDescent="0.3">
      <c r="A96" s="19" t="s">
        <v>205</v>
      </c>
      <c r="B96" s="20">
        <v>553</v>
      </c>
    </row>
    <row r="97" spans="1:2" ht="15.75" thickBot="1" x14ac:dyDescent="0.3">
      <c r="A97" s="19" t="s">
        <v>284</v>
      </c>
      <c r="B97" s="20">
        <v>766</v>
      </c>
    </row>
    <row r="98" spans="1:2" ht="15.75" thickBot="1" x14ac:dyDescent="0.3">
      <c r="A98" s="19" t="s">
        <v>217</v>
      </c>
      <c r="B98" s="20">
        <v>621</v>
      </c>
    </row>
    <row r="99" spans="1:2" ht="15.75" thickBot="1" x14ac:dyDescent="0.3">
      <c r="A99" s="19" t="s">
        <v>178</v>
      </c>
      <c r="B99" s="20">
        <v>523</v>
      </c>
    </row>
    <row r="100" spans="1:2" ht="15.75" thickBot="1" x14ac:dyDescent="0.3">
      <c r="A100" s="19" t="s">
        <v>236</v>
      </c>
      <c r="B100" s="20">
        <v>732</v>
      </c>
    </row>
    <row r="101" spans="1:2" ht="15.75" thickBot="1" x14ac:dyDescent="0.3">
      <c r="A101" s="19" t="s">
        <v>209</v>
      </c>
      <c r="B101" s="20">
        <v>565</v>
      </c>
    </row>
    <row r="102" spans="1:2" ht="15.75" thickBot="1" x14ac:dyDescent="0.3">
      <c r="A102" s="19" t="s">
        <v>208</v>
      </c>
      <c r="B102" s="20">
        <v>563</v>
      </c>
    </row>
    <row r="103" spans="1:2" ht="15.75" thickBot="1" x14ac:dyDescent="0.3">
      <c r="A103" s="19" t="s">
        <v>323</v>
      </c>
      <c r="B103" s="20">
        <v>564</v>
      </c>
    </row>
    <row r="104" spans="1:2" ht="15.75" thickBot="1" x14ac:dyDescent="0.3">
      <c r="A104" s="19" t="s">
        <v>177</v>
      </c>
      <c r="B104" s="20">
        <v>522</v>
      </c>
    </row>
    <row r="105" spans="1:2" ht="15.75" thickBot="1" x14ac:dyDescent="0.3">
      <c r="A105" s="19" t="s">
        <v>225</v>
      </c>
      <c r="B105" s="20">
        <v>655</v>
      </c>
    </row>
    <row r="106" spans="1:2" ht="15.75" thickBot="1" x14ac:dyDescent="0.3">
      <c r="A106" s="19" t="s">
        <v>239</v>
      </c>
      <c r="B106" s="20">
        <v>743</v>
      </c>
    </row>
    <row r="107" spans="1:2" ht="15.75" thickBot="1" x14ac:dyDescent="0.3">
      <c r="A107" s="19" t="s">
        <v>201</v>
      </c>
      <c r="B107" s="20">
        <v>535</v>
      </c>
    </row>
    <row r="108" spans="1:2" ht="15.75" thickBot="1" x14ac:dyDescent="0.3">
      <c r="A108" s="19" t="s">
        <v>222</v>
      </c>
      <c r="B108" s="20">
        <v>641</v>
      </c>
    </row>
    <row r="109" spans="1:2" ht="15.75" thickBot="1" x14ac:dyDescent="0.3">
      <c r="A109" s="19" t="s">
        <v>260</v>
      </c>
      <c r="B109" s="20">
        <v>211112</v>
      </c>
    </row>
    <row r="110" spans="1:2" ht="15.75" thickBot="1" x14ac:dyDescent="0.3">
      <c r="A110" s="19" t="s">
        <v>235</v>
      </c>
      <c r="B110" s="20">
        <v>731</v>
      </c>
    </row>
    <row r="111" spans="1:2" ht="15.75" thickBot="1" x14ac:dyDescent="0.3">
      <c r="A111" s="19" t="s">
        <v>195</v>
      </c>
      <c r="B111" s="20">
        <v>5264</v>
      </c>
    </row>
    <row r="112" spans="1:2" ht="15.75" thickBot="1" x14ac:dyDescent="0.3">
      <c r="A112" s="19" t="s">
        <v>240</v>
      </c>
      <c r="B112" s="20">
        <v>744</v>
      </c>
    </row>
    <row r="113" spans="1:2" ht="15.75" thickBot="1" x14ac:dyDescent="0.3">
      <c r="A113" s="19" t="s">
        <v>203</v>
      </c>
      <c r="B113" s="20">
        <v>551</v>
      </c>
    </row>
    <row r="114" spans="1:2" ht="15.75" thickBot="1" x14ac:dyDescent="0.3">
      <c r="A114" s="19" t="s">
        <v>169</v>
      </c>
      <c r="B114" s="20">
        <v>472</v>
      </c>
    </row>
    <row r="115" spans="1:2" ht="15.75" thickBot="1" x14ac:dyDescent="0.3">
      <c r="A115" s="19" t="s">
        <v>218</v>
      </c>
      <c r="B115" s="20">
        <v>622</v>
      </c>
    </row>
    <row r="116" spans="1:2" ht="15.75" thickBot="1" x14ac:dyDescent="0.3">
      <c r="A116" s="19" t="s">
        <v>252</v>
      </c>
      <c r="B116" s="20">
        <v>771</v>
      </c>
    </row>
    <row r="117" spans="1:2" ht="15.75" thickBot="1" x14ac:dyDescent="0.3">
      <c r="A117" s="19" t="s">
        <v>204</v>
      </c>
      <c r="B117" s="20">
        <v>552</v>
      </c>
    </row>
    <row r="118" spans="1:2" ht="15.75" thickBot="1" x14ac:dyDescent="0.3">
      <c r="A118" s="19" t="s">
        <v>232</v>
      </c>
      <c r="B118" s="20">
        <v>723</v>
      </c>
    </row>
    <row r="119" spans="1:2" ht="15.75" thickBot="1" x14ac:dyDescent="0.3">
      <c r="A119" s="19" t="s">
        <v>229</v>
      </c>
      <c r="B119" s="20">
        <v>715</v>
      </c>
    </row>
    <row r="120" spans="1:2" ht="15.75" thickBot="1" x14ac:dyDescent="0.3">
      <c r="A120" s="19" t="s">
        <v>233</v>
      </c>
      <c r="B120" s="20">
        <v>724</v>
      </c>
    </row>
    <row r="121" spans="1:2" ht="15.75" thickBot="1" x14ac:dyDescent="0.3">
      <c r="A121" s="19" t="s">
        <v>223</v>
      </c>
      <c r="B121" s="20">
        <v>652</v>
      </c>
    </row>
    <row r="122" spans="1:2" ht="15.75" thickBot="1" x14ac:dyDescent="0.3">
      <c r="A122" s="19" t="s">
        <v>226</v>
      </c>
      <c r="B122" s="20">
        <v>656</v>
      </c>
    </row>
    <row r="123" spans="1:2" ht="15.75" thickBot="1" x14ac:dyDescent="0.3">
      <c r="A123" s="19" t="s">
        <v>275</v>
      </c>
      <c r="B123" s="20">
        <v>5268</v>
      </c>
    </row>
    <row r="124" spans="1:2" ht="15.75" thickBot="1" x14ac:dyDescent="0.3">
      <c r="A124" s="19" t="s">
        <v>242</v>
      </c>
      <c r="B124" s="20">
        <v>746</v>
      </c>
    </row>
    <row r="125" spans="1:2" ht="15.75" thickBot="1" x14ac:dyDescent="0.3">
      <c r="A125" s="19" t="s">
        <v>251</v>
      </c>
      <c r="B125" s="20">
        <v>764</v>
      </c>
    </row>
    <row r="126" spans="1:2" ht="15.75" thickBot="1" x14ac:dyDescent="0.3">
      <c r="A126" s="19" t="s">
        <v>250</v>
      </c>
      <c r="B126" s="20">
        <v>763</v>
      </c>
    </row>
    <row r="127" spans="1:2" ht="15.75" thickBot="1" x14ac:dyDescent="0.3">
      <c r="A127" s="19" t="s">
        <v>224</v>
      </c>
      <c r="B127" s="20">
        <v>653</v>
      </c>
    </row>
    <row r="128" spans="1:2" ht="15.75" thickBot="1" x14ac:dyDescent="0.3">
      <c r="A128" s="19" t="s">
        <v>207</v>
      </c>
      <c r="B128" s="20">
        <v>562</v>
      </c>
    </row>
    <row r="129" spans="1:2" ht="15.75" thickBot="1" x14ac:dyDescent="0.3">
      <c r="A129" s="19" t="s">
        <v>238</v>
      </c>
      <c r="B129" s="20">
        <v>742</v>
      </c>
    </row>
    <row r="130" spans="1:2" ht="15.75" thickBot="1" x14ac:dyDescent="0.3">
      <c r="A130" s="19" t="s">
        <v>159</v>
      </c>
      <c r="B130" s="20">
        <v>451</v>
      </c>
    </row>
    <row r="131" spans="1:2" ht="15.75" thickBot="1" x14ac:dyDescent="0.3">
      <c r="A131" s="19" t="s">
        <v>244</v>
      </c>
      <c r="B131" s="20">
        <v>749</v>
      </c>
    </row>
    <row r="132" spans="1:2" ht="15.75" thickBot="1" x14ac:dyDescent="0.3">
      <c r="A132" s="19" t="s">
        <v>170</v>
      </c>
      <c r="B132" s="20">
        <v>4722</v>
      </c>
    </row>
    <row r="133" spans="1:2" ht="15.75" thickBot="1" x14ac:dyDescent="0.3">
      <c r="A133" s="19" t="s">
        <v>171</v>
      </c>
      <c r="B133" s="20">
        <v>4723</v>
      </c>
    </row>
    <row r="134" spans="1:2" ht="15.75" thickBot="1" x14ac:dyDescent="0.3">
      <c r="A134" s="19" t="s">
        <v>173</v>
      </c>
      <c r="B134" s="20">
        <v>4725</v>
      </c>
    </row>
    <row r="135" spans="1:2" ht="15.75" thickBot="1" x14ac:dyDescent="0.3">
      <c r="A135" s="19" t="s">
        <v>174</v>
      </c>
      <c r="B135" s="20">
        <v>4726</v>
      </c>
    </row>
    <row r="136" spans="1:2" ht="15.75" thickBot="1" x14ac:dyDescent="0.3">
      <c r="A136" s="19" t="s">
        <v>172</v>
      </c>
      <c r="B136" s="20">
        <v>4724</v>
      </c>
    </row>
    <row r="137" spans="1:2" ht="15.75" thickBot="1" x14ac:dyDescent="0.3">
      <c r="A137" s="19" t="s">
        <v>324</v>
      </c>
      <c r="B137" s="20">
        <v>439</v>
      </c>
    </row>
    <row r="138" spans="1:2" ht="15.75" thickBot="1" x14ac:dyDescent="0.3">
      <c r="A138" s="19" t="s">
        <v>264</v>
      </c>
      <c r="B138" s="20">
        <v>438</v>
      </c>
    </row>
    <row r="139" spans="1:2" ht="15.75" thickBot="1" x14ac:dyDescent="0.3">
      <c r="A139" s="19" t="s">
        <v>150</v>
      </c>
      <c r="B139" s="20">
        <v>434</v>
      </c>
    </row>
    <row r="140" spans="1:2" ht="15.75" thickBot="1" x14ac:dyDescent="0.3">
      <c r="A140" s="19" t="s">
        <v>266</v>
      </c>
      <c r="B140" s="20">
        <v>449</v>
      </c>
    </row>
    <row r="141" spans="1:2" ht="15.75" thickBot="1" x14ac:dyDescent="0.3">
      <c r="A141" s="19" t="s">
        <v>157</v>
      </c>
      <c r="B141" s="20">
        <v>446</v>
      </c>
    </row>
    <row r="142" spans="1:2" ht="15.75" thickBot="1" x14ac:dyDescent="0.3">
      <c r="A142" s="19" t="s">
        <v>265</v>
      </c>
      <c r="B142" s="20">
        <v>448</v>
      </c>
    </row>
    <row r="143" spans="1:2" ht="15.75" thickBot="1" x14ac:dyDescent="0.3">
      <c r="A143" s="19" t="s">
        <v>158</v>
      </c>
      <c r="B143" s="20">
        <v>447</v>
      </c>
    </row>
    <row r="144" spans="1:2" ht="15.75" thickBot="1" x14ac:dyDescent="0.3">
      <c r="A144" s="19" t="s">
        <v>212</v>
      </c>
      <c r="B144" s="20">
        <v>437</v>
      </c>
    </row>
    <row r="145" spans="1:2" ht="15.75" thickBot="1" x14ac:dyDescent="0.3">
      <c r="A145" s="19" t="s">
        <v>151</v>
      </c>
      <c r="B145" s="20">
        <v>436</v>
      </c>
    </row>
    <row r="146" spans="1:2" ht="15.75" thickBot="1" x14ac:dyDescent="0.3">
      <c r="A146" s="19" t="s">
        <v>160</v>
      </c>
      <c r="B146" s="20">
        <v>4521</v>
      </c>
    </row>
    <row r="147" spans="1:2" ht="15.75" thickBot="1" x14ac:dyDescent="0.3">
      <c r="A147" s="19" t="s">
        <v>161</v>
      </c>
      <c r="B147" s="20">
        <v>4522</v>
      </c>
    </row>
    <row r="148" spans="1:2" ht="15.75" thickBot="1" x14ac:dyDescent="0.3">
      <c r="A148" s="19" t="s">
        <v>162</v>
      </c>
      <c r="B148" s="20">
        <v>4523</v>
      </c>
    </row>
    <row r="149" spans="1:2" ht="15.75" thickBot="1" x14ac:dyDescent="0.3">
      <c r="A149" s="19" t="s">
        <v>163</v>
      </c>
      <c r="B149" s="20">
        <v>4524</v>
      </c>
    </row>
    <row r="150" spans="1:2" ht="15.75" thickBot="1" x14ac:dyDescent="0.3">
      <c r="A150" s="19" t="s">
        <v>164</v>
      </c>
      <c r="B150" s="20">
        <v>4525</v>
      </c>
    </row>
    <row r="151" spans="1:2" ht="15.75" thickBot="1" x14ac:dyDescent="0.3">
      <c r="A151" s="19" t="s">
        <v>165</v>
      </c>
      <c r="B151" s="20">
        <v>4526</v>
      </c>
    </row>
    <row r="152" spans="1:2" ht="15.75" thickBot="1" x14ac:dyDescent="0.3">
      <c r="A152" s="19" t="s">
        <v>166</v>
      </c>
      <c r="B152" s="20">
        <v>4527</v>
      </c>
    </row>
    <row r="153" spans="1:2" ht="15.75" thickBot="1" x14ac:dyDescent="0.3">
      <c r="A153" s="19" t="s">
        <v>167</v>
      </c>
      <c r="B153" s="20">
        <v>4528</v>
      </c>
    </row>
    <row r="154" spans="1:2" ht="15.75" thickBot="1" x14ac:dyDescent="0.3">
      <c r="A154" s="19" t="s">
        <v>168</v>
      </c>
      <c r="B154" s="20">
        <v>4529</v>
      </c>
    </row>
    <row r="155" spans="1:2" ht="15.75" thickBot="1" x14ac:dyDescent="0.3">
      <c r="A155" s="19" t="s">
        <v>147</v>
      </c>
      <c r="B155" s="20">
        <v>424</v>
      </c>
    </row>
    <row r="156" spans="1:2" ht="15.75" thickBot="1" x14ac:dyDescent="0.3">
      <c r="A156" s="19" t="s">
        <v>148</v>
      </c>
      <c r="B156" s="20">
        <v>425</v>
      </c>
    </row>
    <row r="157" spans="1:2" ht="15.75" thickBot="1" x14ac:dyDescent="0.3">
      <c r="A157" s="19" t="s">
        <v>135</v>
      </c>
      <c r="B157" s="20">
        <v>411</v>
      </c>
    </row>
    <row r="158" spans="1:2" ht="15.75" thickBot="1" x14ac:dyDescent="0.3">
      <c r="A158" s="19" t="s">
        <v>136</v>
      </c>
      <c r="B158" s="20">
        <v>412</v>
      </c>
    </row>
    <row r="159" spans="1:2" ht="15.75" thickBot="1" x14ac:dyDescent="0.3">
      <c r="A159" s="19" t="s">
        <v>137</v>
      </c>
      <c r="B159" s="20">
        <v>413</v>
      </c>
    </row>
    <row r="160" spans="1:2" ht="15.75" thickBot="1" x14ac:dyDescent="0.3">
      <c r="A160" s="19" t="s">
        <v>138</v>
      </c>
      <c r="B160" s="20">
        <v>414</v>
      </c>
    </row>
    <row r="161" spans="1:2" ht="15.75" thickBot="1" x14ac:dyDescent="0.3">
      <c r="A161" s="19" t="s">
        <v>146</v>
      </c>
      <c r="B161" s="20">
        <v>423</v>
      </c>
    </row>
    <row r="162" spans="1:2" ht="15.75" thickBot="1" x14ac:dyDescent="0.3">
      <c r="A162" s="19" t="s">
        <v>153</v>
      </c>
      <c r="B162" s="20">
        <v>442</v>
      </c>
    </row>
    <row r="163" spans="1:2" ht="15.75" thickBot="1" x14ac:dyDescent="0.3">
      <c r="A163" s="19" t="s">
        <v>155</v>
      </c>
      <c r="B163" s="20">
        <v>444</v>
      </c>
    </row>
    <row r="164" spans="1:2" ht="15.75" thickBot="1" x14ac:dyDescent="0.3">
      <c r="A164" s="19" t="s">
        <v>152</v>
      </c>
      <c r="B164" s="20">
        <v>441</v>
      </c>
    </row>
    <row r="165" spans="1:2" ht="15.75" thickBot="1" x14ac:dyDescent="0.3">
      <c r="A165" s="19" t="s">
        <v>154</v>
      </c>
      <c r="B165" s="20">
        <v>443</v>
      </c>
    </row>
    <row r="166" spans="1:2" ht="15.75" thickBot="1" x14ac:dyDescent="0.3">
      <c r="A166" s="19" t="s">
        <v>156</v>
      </c>
      <c r="B166" s="20">
        <v>445</v>
      </c>
    </row>
    <row r="167" spans="1:2" ht="15.75" thickBot="1" x14ac:dyDescent="0.3">
      <c r="A167" s="19" t="s">
        <v>139</v>
      </c>
      <c r="B167" s="20">
        <v>415</v>
      </c>
    </row>
    <row r="168" spans="1:2" ht="15.75" thickBot="1" x14ac:dyDescent="0.3">
      <c r="A168" s="19" t="s">
        <v>140</v>
      </c>
      <c r="B168" s="20">
        <v>416</v>
      </c>
    </row>
    <row r="169" spans="1:2" ht="15.75" thickBot="1" x14ac:dyDescent="0.3">
      <c r="A169" s="19" t="s">
        <v>141</v>
      </c>
      <c r="B169" s="20">
        <v>417</v>
      </c>
    </row>
    <row r="170" spans="1:2" ht="15.75" thickBot="1" x14ac:dyDescent="0.3">
      <c r="A170" s="19" t="s">
        <v>143</v>
      </c>
      <c r="B170" s="20">
        <v>419</v>
      </c>
    </row>
    <row r="171" spans="1:2" ht="15.75" thickBot="1" x14ac:dyDescent="0.3">
      <c r="A171" s="19" t="s">
        <v>149</v>
      </c>
      <c r="B171" s="20">
        <v>426</v>
      </c>
    </row>
    <row r="172" spans="1:2" ht="15.75" thickBot="1" x14ac:dyDescent="0.3">
      <c r="A172" s="19" t="s">
        <v>144</v>
      </c>
      <c r="B172" s="20">
        <v>421</v>
      </c>
    </row>
    <row r="173" spans="1:2" ht="15.75" thickBot="1" x14ac:dyDescent="0.3">
      <c r="A173" s="19" t="s">
        <v>145</v>
      </c>
      <c r="B173" s="20">
        <v>422</v>
      </c>
    </row>
    <row r="174" spans="1:2" ht="15.75" thickBot="1" x14ac:dyDescent="0.3">
      <c r="A174" s="19" t="s">
        <v>142</v>
      </c>
      <c r="B174" s="20">
        <v>418</v>
      </c>
    </row>
    <row r="175" spans="1:2" ht="15.75" thickBot="1" x14ac:dyDescent="0.3">
      <c r="A175" s="19" t="s">
        <v>254</v>
      </c>
      <c r="B175" s="20" t="s">
        <v>255</v>
      </c>
    </row>
    <row r="176" spans="1:2" ht="15.75" thickBot="1" x14ac:dyDescent="0.3">
      <c r="A176" s="19" t="s">
        <v>113</v>
      </c>
      <c r="B176" s="20">
        <v>312</v>
      </c>
    </row>
    <row r="177" spans="1:2" ht="15.75" thickBot="1" x14ac:dyDescent="0.3">
      <c r="A177" s="19" t="s">
        <v>114</v>
      </c>
      <c r="B177" s="20">
        <v>313</v>
      </c>
    </row>
    <row r="178" spans="1:2" ht="15.75" thickBot="1" x14ac:dyDescent="0.3">
      <c r="A178" s="19" t="s">
        <v>128</v>
      </c>
      <c r="B178" s="20">
        <v>328</v>
      </c>
    </row>
    <row r="179" spans="1:2" ht="15.75" thickBot="1" x14ac:dyDescent="0.3">
      <c r="A179" s="19" t="s">
        <v>263</v>
      </c>
      <c r="B179" s="20">
        <v>336</v>
      </c>
    </row>
    <row r="180" spans="1:2" ht="15.75" thickBot="1" x14ac:dyDescent="0.3">
      <c r="A180" s="19" t="s">
        <v>354</v>
      </c>
      <c r="B180" s="20">
        <v>337</v>
      </c>
    </row>
    <row r="181" spans="1:2" ht="15.75" thickBot="1" x14ac:dyDescent="0.3">
      <c r="A181" s="19" t="s">
        <v>125</v>
      </c>
      <c r="B181" s="20">
        <v>325</v>
      </c>
    </row>
    <row r="182" spans="1:2" ht="15.75" thickBot="1" x14ac:dyDescent="0.3">
      <c r="A182" s="19" t="s">
        <v>131</v>
      </c>
      <c r="B182" s="20">
        <v>332</v>
      </c>
    </row>
    <row r="183" spans="1:2" ht="15.75" thickBot="1" x14ac:dyDescent="0.3">
      <c r="A183" s="19" t="s">
        <v>127</v>
      </c>
      <c r="B183" s="20">
        <v>327</v>
      </c>
    </row>
    <row r="184" spans="1:2" ht="15.75" thickBot="1" x14ac:dyDescent="0.3">
      <c r="A184" s="19" t="s">
        <v>129</v>
      </c>
      <c r="B184" s="20">
        <v>329</v>
      </c>
    </row>
    <row r="185" spans="1:2" ht="15.75" thickBot="1" x14ac:dyDescent="0.3">
      <c r="A185" s="19" t="s">
        <v>132</v>
      </c>
      <c r="B185" s="20">
        <v>333</v>
      </c>
    </row>
    <row r="186" spans="1:2" ht="15.75" thickBot="1" x14ac:dyDescent="0.3">
      <c r="A186" s="19" t="s">
        <v>115</v>
      </c>
      <c r="B186" s="20">
        <v>314</v>
      </c>
    </row>
    <row r="187" spans="1:2" ht="15.75" thickBot="1" x14ac:dyDescent="0.3">
      <c r="A187" s="19" t="s">
        <v>126</v>
      </c>
      <c r="B187" s="20">
        <v>326</v>
      </c>
    </row>
    <row r="188" spans="1:2" ht="15.75" thickBot="1" x14ac:dyDescent="0.3">
      <c r="A188" s="19" t="s">
        <v>116</v>
      </c>
      <c r="B188" s="20">
        <v>315</v>
      </c>
    </row>
    <row r="189" spans="1:2" ht="15.75" thickBot="1" x14ac:dyDescent="0.3">
      <c r="A189" s="19" t="s">
        <v>117</v>
      </c>
      <c r="B189" s="20">
        <v>316</v>
      </c>
    </row>
    <row r="190" spans="1:2" ht="15.75" thickBot="1" x14ac:dyDescent="0.3">
      <c r="A190" s="19" t="s">
        <v>118</v>
      </c>
      <c r="B190" s="20">
        <v>317</v>
      </c>
    </row>
    <row r="191" spans="1:2" ht="15.75" thickBot="1" x14ac:dyDescent="0.3">
      <c r="A191" s="19" t="s">
        <v>123</v>
      </c>
      <c r="B191" s="20">
        <v>323</v>
      </c>
    </row>
    <row r="192" spans="1:2" ht="15.75" thickBot="1" x14ac:dyDescent="0.3">
      <c r="A192" s="19" t="s">
        <v>97</v>
      </c>
      <c r="B192" s="20">
        <v>221</v>
      </c>
    </row>
    <row r="193" spans="1:2" ht="15.75" thickBot="1" x14ac:dyDescent="0.3">
      <c r="A193" s="19" t="s">
        <v>89</v>
      </c>
      <c r="B193" s="20">
        <v>212</v>
      </c>
    </row>
    <row r="194" spans="1:2" ht="15.75" thickBot="1" x14ac:dyDescent="0.3">
      <c r="A194" s="19" t="s">
        <v>99</v>
      </c>
      <c r="B194" s="20">
        <v>223</v>
      </c>
    </row>
    <row r="195" spans="1:2" ht="15.75" thickBot="1" x14ac:dyDescent="0.3">
      <c r="A195" s="19" t="s">
        <v>119</v>
      </c>
      <c r="B195" s="20">
        <v>318</v>
      </c>
    </row>
    <row r="196" spans="1:2" ht="15.75" thickBot="1" x14ac:dyDescent="0.3">
      <c r="A196" s="19" t="s">
        <v>90</v>
      </c>
      <c r="B196" s="20">
        <v>213</v>
      </c>
    </row>
    <row r="197" spans="1:2" ht="15.75" thickBot="1" x14ac:dyDescent="0.3">
      <c r="A197" s="19" t="s">
        <v>133</v>
      </c>
      <c r="B197" s="20">
        <v>334</v>
      </c>
    </row>
    <row r="198" spans="1:2" ht="15.75" thickBot="1" x14ac:dyDescent="0.3">
      <c r="A198" s="19" t="s">
        <v>122</v>
      </c>
      <c r="B198" s="20">
        <v>322</v>
      </c>
    </row>
    <row r="199" spans="1:2" ht="15.75" thickBot="1" x14ac:dyDescent="0.3">
      <c r="A199" s="19" t="s">
        <v>124</v>
      </c>
      <c r="B199" s="20">
        <v>324</v>
      </c>
    </row>
    <row r="200" spans="1:2" ht="15.75" thickBot="1" x14ac:dyDescent="0.3">
      <c r="A200" s="19" t="s">
        <v>91</v>
      </c>
      <c r="B200" s="20">
        <v>214</v>
      </c>
    </row>
    <row r="201" spans="1:2" ht="15.75" thickBot="1" x14ac:dyDescent="0.3">
      <c r="A201" s="19" t="s">
        <v>96</v>
      </c>
      <c r="B201" s="20">
        <v>219</v>
      </c>
    </row>
    <row r="202" spans="1:2" ht="15.75" thickBot="1" x14ac:dyDescent="0.3">
      <c r="A202" s="19" t="s">
        <v>92</v>
      </c>
      <c r="B202" s="20">
        <v>215</v>
      </c>
    </row>
    <row r="203" spans="1:2" ht="15.75" thickBot="1" x14ac:dyDescent="0.3">
      <c r="A203" s="19" t="s">
        <v>93</v>
      </c>
      <c r="B203" s="20">
        <v>216</v>
      </c>
    </row>
    <row r="204" spans="1:2" ht="15.75" thickBot="1" x14ac:dyDescent="0.3">
      <c r="A204" s="19" t="s">
        <v>94</v>
      </c>
      <c r="B204" s="20">
        <v>217</v>
      </c>
    </row>
    <row r="205" spans="1:2" ht="15.75" thickBot="1" x14ac:dyDescent="0.3">
      <c r="A205" s="19" t="s">
        <v>98</v>
      </c>
      <c r="B205" s="20">
        <v>222</v>
      </c>
    </row>
    <row r="206" spans="1:2" ht="15.75" thickBot="1" x14ac:dyDescent="0.3">
      <c r="A206" s="19" t="s">
        <v>95</v>
      </c>
      <c r="B206" s="20">
        <v>218</v>
      </c>
    </row>
    <row r="207" spans="1:2" ht="15.75" thickBot="1" x14ac:dyDescent="0.3">
      <c r="A207" s="19" t="s">
        <v>120</v>
      </c>
      <c r="B207" s="20">
        <v>319</v>
      </c>
    </row>
    <row r="208" spans="1:2" ht="15.75" thickBot="1" x14ac:dyDescent="0.3">
      <c r="A208" s="19" t="s">
        <v>130</v>
      </c>
      <c r="B208" s="20">
        <v>331</v>
      </c>
    </row>
    <row r="209" spans="1:2" ht="15.75" thickBot="1" x14ac:dyDescent="0.3">
      <c r="A209" s="19" t="s">
        <v>121</v>
      </c>
      <c r="B209" s="20">
        <v>321</v>
      </c>
    </row>
    <row r="210" spans="1:2" ht="15.75" thickBot="1" x14ac:dyDescent="0.3">
      <c r="A210" s="19" t="s">
        <v>134</v>
      </c>
      <c r="B210" s="20">
        <v>335</v>
      </c>
    </row>
    <row r="211" spans="1:2" ht="15.75" thickBot="1" x14ac:dyDescent="0.3">
      <c r="A211" s="19" t="s">
        <v>4</v>
      </c>
      <c r="B211" s="20" t="s">
        <v>3</v>
      </c>
    </row>
    <row r="212" spans="1:2" ht="15.75" thickBot="1" x14ac:dyDescent="0.3">
      <c r="A212" s="19" t="s">
        <v>216</v>
      </c>
      <c r="B212" s="20">
        <v>617</v>
      </c>
    </row>
    <row r="213" spans="1:2" ht="15.75" thickBot="1" x14ac:dyDescent="0.3">
      <c r="A213" s="19" t="s">
        <v>280</v>
      </c>
      <c r="B213" s="20">
        <v>755</v>
      </c>
    </row>
    <row r="214" spans="1:2" ht="15.75" thickBot="1" x14ac:dyDescent="0.3">
      <c r="A214" s="19" t="s">
        <v>176</v>
      </c>
      <c r="B214" s="20">
        <v>515</v>
      </c>
    </row>
    <row r="215" spans="1:2" ht="15.75" thickBot="1" x14ac:dyDescent="0.3">
      <c r="A215" s="19" t="s">
        <v>282</v>
      </c>
      <c r="B215" s="20">
        <v>757</v>
      </c>
    </row>
    <row r="216" spans="1:2" ht="15.75" thickBot="1" x14ac:dyDescent="0.3">
      <c r="A216" s="19" t="s">
        <v>245</v>
      </c>
      <c r="B216" s="20">
        <v>751</v>
      </c>
    </row>
    <row r="217" spans="1:2" ht="15.75" thickBot="1" x14ac:dyDescent="0.3">
      <c r="A217" s="19" t="s">
        <v>281</v>
      </c>
      <c r="B217" s="20">
        <v>756</v>
      </c>
    </row>
    <row r="218" spans="1:2" ht="15.75" thickBot="1" x14ac:dyDescent="0.3">
      <c r="A218" s="19" t="s">
        <v>8</v>
      </c>
      <c r="B218" s="20" t="s">
        <v>7</v>
      </c>
    </row>
    <row r="219" spans="1:2" ht="15.75" thickBot="1" x14ac:dyDescent="0.3">
      <c r="A219" s="19" t="s">
        <v>325</v>
      </c>
      <c r="B219" s="20" t="s">
        <v>326</v>
      </c>
    </row>
    <row r="220" spans="1:2" ht="15.75" thickBot="1" x14ac:dyDescent="0.3">
      <c r="A220" s="19" t="s">
        <v>103</v>
      </c>
      <c r="B220" s="20">
        <v>311112</v>
      </c>
    </row>
    <row r="221" spans="1:2" ht="15.75" thickBot="1" x14ac:dyDescent="0.3">
      <c r="A221" s="19" t="s">
        <v>327</v>
      </c>
      <c r="B221" s="20">
        <v>211102</v>
      </c>
    </row>
    <row r="222" spans="1:2" ht="15.75" thickBot="1" x14ac:dyDescent="0.3">
      <c r="A222" s="19" t="s">
        <v>206</v>
      </c>
      <c r="B222" s="20">
        <v>5125</v>
      </c>
    </row>
    <row r="223" spans="1:2" ht="15.75" thickBot="1" x14ac:dyDescent="0.3">
      <c r="A223" s="19" t="s">
        <v>262</v>
      </c>
      <c r="B223" s="20">
        <v>311114</v>
      </c>
    </row>
    <row r="224" spans="1:2" ht="15.75" thickBot="1" x14ac:dyDescent="0.3">
      <c r="A224" s="19" t="s">
        <v>355</v>
      </c>
      <c r="B224" s="20">
        <v>31117</v>
      </c>
    </row>
    <row r="225" spans="1:2" ht="15.75" thickBot="1" x14ac:dyDescent="0.3">
      <c r="A225" s="19" t="s">
        <v>84</v>
      </c>
      <c r="B225" s="20">
        <v>211110</v>
      </c>
    </row>
    <row r="226" spans="1:2" ht="15.75" thickBot="1" x14ac:dyDescent="0.3">
      <c r="A226" s="19" t="s">
        <v>86</v>
      </c>
      <c r="B226" s="20">
        <v>21113</v>
      </c>
    </row>
    <row r="227" spans="1:2" ht="15.75" thickBot="1" x14ac:dyDescent="0.3">
      <c r="A227" s="19" t="s">
        <v>83</v>
      </c>
      <c r="B227" s="20">
        <v>21111</v>
      </c>
    </row>
    <row r="228" spans="1:2" ht="15.75" thickBot="1" x14ac:dyDescent="0.3">
      <c r="A228" s="19" t="s">
        <v>87</v>
      </c>
      <c r="B228" s="20">
        <v>21114</v>
      </c>
    </row>
    <row r="229" spans="1:2" ht="15.75" thickBot="1" x14ac:dyDescent="0.3">
      <c r="A229" s="19" t="s">
        <v>356</v>
      </c>
      <c r="B229" s="20">
        <v>311115</v>
      </c>
    </row>
    <row r="230" spans="1:2" ht="15.75" thickBot="1" x14ac:dyDescent="0.3">
      <c r="A230" s="19" t="s">
        <v>328</v>
      </c>
      <c r="B230" s="20">
        <v>211114</v>
      </c>
    </row>
    <row r="231" spans="1:2" ht="15.75" thickBot="1" x14ac:dyDescent="0.3">
      <c r="A231" s="19" t="s">
        <v>261</v>
      </c>
      <c r="B231" s="20">
        <v>211113</v>
      </c>
    </row>
    <row r="232" spans="1:2" ht="15.75" thickBot="1" x14ac:dyDescent="0.3">
      <c r="A232" s="19" t="s">
        <v>81</v>
      </c>
      <c r="B232" s="20">
        <v>2118</v>
      </c>
    </row>
    <row r="233" spans="1:2" ht="15.75" thickBot="1" x14ac:dyDescent="0.3">
      <c r="A233" s="19" t="s">
        <v>111</v>
      </c>
      <c r="B233" s="20">
        <v>31119</v>
      </c>
    </row>
    <row r="234" spans="1:2" ht="15.75" thickBot="1" x14ac:dyDescent="0.3">
      <c r="A234" s="19" t="s">
        <v>259</v>
      </c>
      <c r="B234" s="20">
        <v>211111</v>
      </c>
    </row>
    <row r="235" spans="1:2" ht="15.75" thickBot="1" x14ac:dyDescent="0.3">
      <c r="A235" s="19" t="s">
        <v>29</v>
      </c>
      <c r="B235" s="20" t="s">
        <v>28</v>
      </c>
    </row>
    <row r="236" spans="1:2" ht="15.75" thickBot="1" x14ac:dyDescent="0.3">
      <c r="A236" s="19" t="s">
        <v>329</v>
      </c>
      <c r="B236" s="20" t="s">
        <v>330</v>
      </c>
    </row>
    <row r="237" spans="1:2" ht="15.75" thickBot="1" x14ac:dyDescent="0.3">
      <c r="A237" s="19" t="s">
        <v>248</v>
      </c>
      <c r="B237" s="20">
        <v>753</v>
      </c>
    </row>
    <row r="238" spans="1:2" ht="15.75" thickBot="1" x14ac:dyDescent="0.3">
      <c r="A238" s="19" t="s">
        <v>249</v>
      </c>
      <c r="B238" s="20">
        <v>758</v>
      </c>
    </row>
    <row r="239" spans="1:2" ht="15.75" thickBot="1" x14ac:dyDescent="0.3">
      <c r="A239" s="19" t="s">
        <v>283</v>
      </c>
      <c r="B239" s="20">
        <v>759</v>
      </c>
    </row>
    <row r="240" spans="1:2" ht="15.75" thickBot="1" x14ac:dyDescent="0.3">
      <c r="A240" s="19" t="s">
        <v>246</v>
      </c>
      <c r="B240" s="20">
        <v>752</v>
      </c>
    </row>
    <row r="241" spans="1:2" ht="15.75" thickBot="1" x14ac:dyDescent="0.3">
      <c r="A241" s="19" t="s">
        <v>193</v>
      </c>
      <c r="B241" s="20">
        <v>52617</v>
      </c>
    </row>
    <row r="242" spans="1:2" ht="15.75" thickBot="1" x14ac:dyDescent="0.3">
      <c r="A242" s="19" t="s">
        <v>181</v>
      </c>
      <c r="B242" s="20">
        <v>526112</v>
      </c>
    </row>
    <row r="243" spans="1:2" ht="15.75" thickBot="1" x14ac:dyDescent="0.3">
      <c r="A243" s="19" t="s">
        <v>194</v>
      </c>
      <c r="B243" s="20">
        <v>52618</v>
      </c>
    </row>
    <row r="244" spans="1:2" ht="15.75" thickBot="1" x14ac:dyDescent="0.3">
      <c r="A244" s="19" t="s">
        <v>191</v>
      </c>
      <c r="B244" s="20">
        <v>52615</v>
      </c>
    </row>
    <row r="245" spans="1:2" ht="15.75" thickBot="1" x14ac:dyDescent="0.3">
      <c r="A245" s="19" t="s">
        <v>192</v>
      </c>
      <c r="B245" s="20">
        <v>52616</v>
      </c>
    </row>
    <row r="246" spans="1:2" ht="15.75" thickBot="1" x14ac:dyDescent="0.3">
      <c r="A246" s="19" t="s">
        <v>269</v>
      </c>
      <c r="B246" s="20">
        <v>526142</v>
      </c>
    </row>
    <row r="247" spans="1:2" ht="15.75" thickBot="1" x14ac:dyDescent="0.3">
      <c r="A247" s="19" t="s">
        <v>272</v>
      </c>
      <c r="B247" s="20">
        <v>526148</v>
      </c>
    </row>
    <row r="248" spans="1:2" ht="15.75" thickBot="1" x14ac:dyDescent="0.3">
      <c r="A248" s="19" t="s">
        <v>331</v>
      </c>
      <c r="B248" s="20">
        <v>526144</v>
      </c>
    </row>
    <row r="249" spans="1:2" ht="15.75" thickBot="1" x14ac:dyDescent="0.3">
      <c r="A249" s="19" t="s">
        <v>270</v>
      </c>
      <c r="B249" s="20">
        <v>526145</v>
      </c>
    </row>
    <row r="250" spans="1:2" ht="15.75" thickBot="1" x14ac:dyDescent="0.3">
      <c r="A250" s="19" t="s">
        <v>271</v>
      </c>
      <c r="B250" s="20">
        <v>526147</v>
      </c>
    </row>
    <row r="251" spans="1:2" ht="15.75" thickBot="1" x14ac:dyDescent="0.3">
      <c r="A251" s="19" t="s">
        <v>185</v>
      </c>
      <c r="B251" s="20">
        <v>526134</v>
      </c>
    </row>
    <row r="252" spans="1:2" ht="15.75" thickBot="1" x14ac:dyDescent="0.3">
      <c r="A252" s="19" t="s">
        <v>357</v>
      </c>
      <c r="B252" s="20">
        <v>526152</v>
      </c>
    </row>
    <row r="253" spans="1:2" ht="15.75" thickBot="1" x14ac:dyDescent="0.3">
      <c r="A253" s="19" t="s">
        <v>189</v>
      </c>
      <c r="B253" s="20">
        <v>526138</v>
      </c>
    </row>
    <row r="254" spans="1:2" ht="15.75" thickBot="1" x14ac:dyDescent="0.3">
      <c r="A254" s="19" t="s">
        <v>268</v>
      </c>
      <c r="B254" s="20">
        <v>526141</v>
      </c>
    </row>
    <row r="255" spans="1:2" ht="15.75" thickBot="1" x14ac:dyDescent="0.3">
      <c r="A255" s="19" t="s">
        <v>190</v>
      </c>
      <c r="B255" s="20">
        <v>52614</v>
      </c>
    </row>
    <row r="256" spans="1:2" ht="15.75" thickBot="1" x14ac:dyDescent="0.3">
      <c r="A256" s="19" t="s">
        <v>332</v>
      </c>
      <c r="B256" s="20">
        <v>526143</v>
      </c>
    </row>
    <row r="257" spans="1:2" ht="15.75" thickBot="1" x14ac:dyDescent="0.3">
      <c r="A257" s="19" t="s">
        <v>183</v>
      </c>
      <c r="B257" s="20">
        <v>526132</v>
      </c>
    </row>
    <row r="258" spans="1:2" ht="15.75" thickBot="1" x14ac:dyDescent="0.3">
      <c r="A258" s="19" t="s">
        <v>358</v>
      </c>
      <c r="B258" s="20">
        <v>526153</v>
      </c>
    </row>
    <row r="259" spans="1:2" ht="15.75" thickBot="1" x14ac:dyDescent="0.3">
      <c r="A259" s="19" t="s">
        <v>182</v>
      </c>
      <c r="B259" s="20">
        <v>526113</v>
      </c>
    </row>
    <row r="260" spans="1:2" ht="15.75" thickBot="1" x14ac:dyDescent="0.3">
      <c r="A260" s="19" t="s">
        <v>333</v>
      </c>
      <c r="B260" s="20">
        <v>526151</v>
      </c>
    </row>
    <row r="261" spans="1:2" ht="15.75" thickBot="1" x14ac:dyDescent="0.3">
      <c r="A261" s="19" t="s">
        <v>273</v>
      </c>
      <c r="B261" s="20">
        <v>526149</v>
      </c>
    </row>
    <row r="262" spans="1:2" ht="15.75" thickBot="1" x14ac:dyDescent="0.3">
      <c r="A262" s="19" t="s">
        <v>184</v>
      </c>
      <c r="B262" s="20">
        <v>526133</v>
      </c>
    </row>
    <row r="263" spans="1:2" ht="15.75" thickBot="1" x14ac:dyDescent="0.3">
      <c r="A263" s="19" t="s">
        <v>187</v>
      </c>
      <c r="B263" s="20">
        <v>526136</v>
      </c>
    </row>
    <row r="264" spans="1:2" ht="15.75" thickBot="1" x14ac:dyDescent="0.3">
      <c r="A264" s="19" t="s">
        <v>186</v>
      </c>
      <c r="B264" s="20">
        <v>526135</v>
      </c>
    </row>
    <row r="265" spans="1:2" ht="15.75" thickBot="1" x14ac:dyDescent="0.3">
      <c r="A265" s="19" t="s">
        <v>188</v>
      </c>
      <c r="B265" s="20">
        <v>526137</v>
      </c>
    </row>
    <row r="266" spans="1:2" ht="15.75" thickBot="1" x14ac:dyDescent="0.3">
      <c r="A266" s="19" t="s">
        <v>228</v>
      </c>
      <c r="B266" s="20">
        <v>672</v>
      </c>
    </row>
    <row r="267" spans="1:2" ht="15.75" thickBot="1" x14ac:dyDescent="0.3">
      <c r="A267" s="19" t="s">
        <v>18</v>
      </c>
      <c r="B267" s="20" t="s">
        <v>17</v>
      </c>
    </row>
    <row r="268" spans="1:2" ht="15.75" thickBot="1" x14ac:dyDescent="0.3">
      <c r="A268" s="19" t="s">
        <v>202</v>
      </c>
      <c r="B268" s="20">
        <v>536</v>
      </c>
    </row>
    <row r="269" spans="1:2" ht="15.75" thickBot="1" x14ac:dyDescent="0.3">
      <c r="A269" s="19" t="s">
        <v>276</v>
      </c>
      <c r="B269" s="20">
        <v>554</v>
      </c>
    </row>
    <row r="270" spans="1:2" ht="15.75" thickBot="1" x14ac:dyDescent="0.3">
      <c r="A270" s="19" t="s">
        <v>175</v>
      </c>
      <c r="B270" s="20">
        <v>512</v>
      </c>
    </row>
    <row r="271" spans="1:2" ht="15.75" thickBot="1" x14ac:dyDescent="0.3">
      <c r="A271" s="19" t="s">
        <v>247</v>
      </c>
      <c r="B271" s="20">
        <v>7522</v>
      </c>
    </row>
    <row r="272" spans="1:2" ht="15.75" thickBot="1" x14ac:dyDescent="0.3">
      <c r="A272" s="19" t="s">
        <v>253</v>
      </c>
      <c r="B272" s="20">
        <v>781</v>
      </c>
    </row>
    <row r="273" spans="1:2" ht="15.75" thickBot="1" x14ac:dyDescent="0.3">
      <c r="A273" s="19" t="s">
        <v>231</v>
      </c>
      <c r="B273" s="20">
        <v>722</v>
      </c>
    </row>
    <row r="274" spans="1:2" ht="15.75" thickBot="1" x14ac:dyDescent="0.3">
      <c r="A274" s="19" t="s">
        <v>243</v>
      </c>
      <c r="B274" s="20">
        <v>747</v>
      </c>
    </row>
    <row r="275" spans="1:2" ht="15.75" thickBot="1" x14ac:dyDescent="0.3">
      <c r="A275" s="19" t="s">
        <v>234</v>
      </c>
      <c r="B275" s="20">
        <v>725</v>
      </c>
    </row>
    <row r="276" spans="1:2" ht="15.75" thickBot="1" x14ac:dyDescent="0.3">
      <c r="A276" s="19" t="s">
        <v>241</v>
      </c>
      <c r="B276" s="20">
        <v>745</v>
      </c>
    </row>
    <row r="277" spans="1:2" ht="15.75" thickBot="1" x14ac:dyDescent="0.3">
      <c r="A277" s="19" t="s">
        <v>227</v>
      </c>
      <c r="B277" s="20">
        <v>661</v>
      </c>
    </row>
    <row r="278" spans="1:2" ht="15.75" thickBot="1" x14ac:dyDescent="0.3">
      <c r="A278" s="19" t="s">
        <v>278</v>
      </c>
      <c r="B278" s="20">
        <v>726</v>
      </c>
    </row>
    <row r="279" spans="1:2" ht="15.75" thickBot="1" x14ac:dyDescent="0.3">
      <c r="A279" s="19" t="s">
        <v>180</v>
      </c>
      <c r="B279" s="20">
        <v>526</v>
      </c>
    </row>
    <row r="280" spans="1:2" ht="15.75" thickBot="1" x14ac:dyDescent="0.3">
      <c r="A280" s="19" t="s">
        <v>179</v>
      </c>
      <c r="B280" s="20">
        <v>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57"/>
  <sheetViews>
    <sheetView showGridLines="0" tabSelected="1" view="pageBreakPreview" zoomScale="85" zoomScaleNormal="85" zoomScaleSheetLayoutView="85" workbookViewId="0">
      <selection activeCell="G22" sqref="G22"/>
    </sheetView>
  </sheetViews>
  <sheetFormatPr baseColWidth="10" defaultColWidth="11.42578125" defaultRowHeight="15" x14ac:dyDescent="0.25"/>
  <cols>
    <col min="1" max="1" width="15.42578125" style="14" customWidth="1"/>
    <col min="2" max="2" width="24.28515625" style="14" customWidth="1"/>
    <col min="3" max="3" width="20.7109375" style="14" customWidth="1"/>
    <col min="4" max="5" width="16.42578125" style="14" customWidth="1"/>
    <col min="6" max="6" width="21.140625" style="14" customWidth="1"/>
    <col min="7" max="7" width="31.28515625" style="14" customWidth="1"/>
    <col min="8" max="16384" width="11.42578125" style="14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336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2022</v>
      </c>
      <c r="B3" s="32"/>
      <c r="C3" s="32"/>
      <c r="D3" s="32"/>
      <c r="E3" s="32"/>
      <c r="F3" s="32"/>
      <c r="G3" s="32"/>
    </row>
    <row r="4" spans="1:7" ht="21" customHeight="1" x14ac:dyDescent="0.25">
      <c r="A4" s="7"/>
      <c r="B4" s="7"/>
      <c r="C4" s="7"/>
      <c r="D4" s="7"/>
      <c r="E4" s="7"/>
      <c r="F4" s="7"/>
      <c r="G4" s="7"/>
    </row>
    <row r="5" spans="1:7" x14ac:dyDescent="0.25">
      <c r="A5" s="33" t="s">
        <v>334</v>
      </c>
      <c r="B5" s="36"/>
      <c r="C5" s="34" t="s">
        <v>335</v>
      </c>
      <c r="D5" s="34"/>
      <c r="E5" s="34"/>
      <c r="F5" s="34"/>
      <c r="G5" s="34"/>
    </row>
    <row r="6" spans="1:7" ht="15" customHeight="1" x14ac:dyDescent="0.25">
      <c r="A6" s="33" t="s">
        <v>294</v>
      </c>
      <c r="B6" s="33"/>
      <c r="C6" s="35" t="s">
        <v>140</v>
      </c>
      <c r="D6" s="35"/>
      <c r="E6" s="35"/>
      <c r="F6" s="35"/>
      <c r="G6" s="35"/>
    </row>
    <row r="7" spans="1:7" s="15" customFormat="1" ht="15" customHeight="1" x14ac:dyDescent="0.25">
      <c r="A7" s="33" t="s">
        <v>0</v>
      </c>
      <c r="B7" s="33"/>
      <c r="C7" s="37">
        <f>VLOOKUP(C6,cat!A2:B276,2,FALSE)</f>
        <v>416</v>
      </c>
      <c r="D7" s="37"/>
      <c r="E7" s="22"/>
      <c r="F7" s="22"/>
      <c r="G7" s="22"/>
    </row>
    <row r="8" spans="1:7" ht="15" customHeight="1" x14ac:dyDescent="0.25">
      <c r="A8" s="33" t="s">
        <v>285</v>
      </c>
      <c r="B8" s="33"/>
      <c r="C8" s="26"/>
      <c r="D8" s="22"/>
      <c r="E8" s="22"/>
      <c r="F8" s="22"/>
      <c r="G8" s="22"/>
    </row>
    <row r="9" spans="1:7" ht="15" customHeight="1" x14ac:dyDescent="0.25">
      <c r="A9" s="33" t="s">
        <v>286</v>
      </c>
      <c r="B9" s="33"/>
      <c r="C9" s="27"/>
      <c r="D9" s="22"/>
      <c r="E9" s="22"/>
      <c r="F9" s="22"/>
      <c r="G9" s="22"/>
    </row>
    <row r="10" spans="1:7" ht="9.75" customHeight="1" x14ac:dyDescent="0.25">
      <c r="A10" s="5"/>
      <c r="B10" s="2"/>
      <c r="C10" s="4"/>
      <c r="D10" s="2"/>
      <c r="E10" s="2"/>
      <c r="F10" s="2"/>
      <c r="G10" s="3"/>
    </row>
    <row r="11" spans="1:7" ht="18" customHeight="1" x14ac:dyDescent="0.25">
      <c r="A11" s="41" t="s">
        <v>293</v>
      </c>
      <c r="B11" s="41"/>
      <c r="C11" s="41"/>
      <c r="D11" s="41"/>
      <c r="E11" s="41"/>
      <c r="F11" s="41"/>
      <c r="G11" s="41"/>
    </row>
    <row r="12" spans="1:7" ht="17.25" customHeight="1" x14ac:dyDescent="0.25">
      <c r="A12" s="45" t="s">
        <v>287</v>
      </c>
      <c r="B12" s="46"/>
      <c r="C12" s="40" t="s">
        <v>360</v>
      </c>
      <c r="D12" s="40"/>
      <c r="E12" s="40"/>
      <c r="F12" s="40"/>
      <c r="G12" s="40"/>
    </row>
    <row r="13" spans="1:7" ht="17.25" customHeight="1" x14ac:dyDescent="0.25">
      <c r="A13" s="38" t="s">
        <v>288</v>
      </c>
      <c r="B13" s="39"/>
      <c r="C13" s="40" t="s">
        <v>361</v>
      </c>
      <c r="D13" s="40"/>
      <c r="E13" s="40"/>
      <c r="F13" s="40"/>
      <c r="G13" s="40"/>
    </row>
    <row r="14" spans="1:7" ht="17.25" customHeight="1" x14ac:dyDescent="0.25">
      <c r="A14" s="38" t="s">
        <v>289</v>
      </c>
      <c r="B14" s="39"/>
      <c r="C14" s="40" t="s">
        <v>362</v>
      </c>
      <c r="D14" s="40"/>
      <c r="E14" s="40"/>
      <c r="F14" s="25"/>
      <c r="G14" s="25"/>
    </row>
    <row r="15" spans="1:7" ht="17.25" customHeight="1" x14ac:dyDescent="0.25">
      <c r="A15" s="38" t="s">
        <v>290</v>
      </c>
      <c r="B15" s="39"/>
      <c r="C15" s="44" t="s">
        <v>363</v>
      </c>
      <c r="D15" s="44"/>
      <c r="E15" s="44"/>
      <c r="F15" s="25"/>
      <c r="G15" s="25"/>
    </row>
    <row r="16" spans="1:7" ht="29.25" customHeight="1" x14ac:dyDescent="0.25">
      <c r="A16" s="38" t="s">
        <v>291</v>
      </c>
      <c r="B16" s="39"/>
      <c r="C16" s="40" t="s">
        <v>376</v>
      </c>
      <c r="D16" s="40"/>
      <c r="E16" s="40"/>
      <c r="F16" s="40"/>
      <c r="G16" s="40"/>
    </row>
    <row r="17" spans="1:7" ht="21.75" customHeight="1" x14ac:dyDescent="0.25">
      <c r="A17" s="31" t="s">
        <v>359</v>
      </c>
      <c r="B17" s="31"/>
      <c r="C17" s="24"/>
      <c r="D17" s="25"/>
      <c r="E17" s="25"/>
      <c r="F17" s="23"/>
      <c r="G17" s="23"/>
    </row>
    <row r="18" spans="1:7" ht="5.25" customHeight="1" x14ac:dyDescent="0.25">
      <c r="A18" s="41" t="s">
        <v>299</v>
      </c>
      <c r="B18" s="41" t="s">
        <v>295</v>
      </c>
      <c r="C18" s="41" t="s">
        <v>296</v>
      </c>
      <c r="D18" s="41" t="s">
        <v>1</v>
      </c>
      <c r="E18" s="41"/>
      <c r="F18" s="41" t="s">
        <v>292</v>
      </c>
      <c r="G18" s="41" t="s">
        <v>2</v>
      </c>
    </row>
    <row r="19" spans="1:7" ht="5.25" customHeight="1" x14ac:dyDescent="0.25">
      <c r="A19" s="41"/>
      <c r="B19" s="41"/>
      <c r="C19" s="41"/>
      <c r="D19" s="41"/>
      <c r="E19" s="41"/>
      <c r="F19" s="41"/>
      <c r="G19" s="41"/>
    </row>
    <row r="20" spans="1:7" ht="9" customHeight="1" x14ac:dyDescent="0.25">
      <c r="A20" s="41"/>
      <c r="B20" s="41"/>
      <c r="C20" s="41"/>
      <c r="D20" s="41"/>
      <c r="E20" s="41"/>
      <c r="F20" s="41"/>
      <c r="G20" s="41"/>
    </row>
    <row r="21" spans="1:7" ht="30" customHeight="1" x14ac:dyDescent="0.25">
      <c r="A21" s="41"/>
      <c r="B21" s="41"/>
      <c r="C21" s="41"/>
      <c r="D21" s="6" t="s">
        <v>297</v>
      </c>
      <c r="E21" s="6" t="s">
        <v>298</v>
      </c>
      <c r="F21" s="41"/>
      <c r="G21" s="41"/>
    </row>
    <row r="22" spans="1:7" ht="128.25" customHeight="1" x14ac:dyDescent="0.25">
      <c r="A22" s="48" t="s">
        <v>377</v>
      </c>
      <c r="B22" s="49" t="s">
        <v>378</v>
      </c>
      <c r="C22" s="48" t="s">
        <v>379</v>
      </c>
      <c r="D22" s="50"/>
      <c r="E22" s="51" t="s">
        <v>364</v>
      </c>
      <c r="F22" s="30" t="s">
        <v>365</v>
      </c>
      <c r="G22" s="52" t="s">
        <v>380</v>
      </c>
    </row>
    <row r="23" spans="1:7" ht="18" customHeight="1" x14ac:dyDescent="0.25">
      <c r="A23" s="8"/>
      <c r="B23" s="9"/>
      <c r="C23" s="18"/>
      <c r="D23" s="12"/>
      <c r="E23" s="12"/>
      <c r="F23" s="13"/>
      <c r="G23" s="17"/>
    </row>
    <row r="24" spans="1:7" ht="18" customHeight="1" x14ac:dyDescent="0.25">
      <c r="A24" s="8"/>
      <c r="B24" s="9"/>
      <c r="C24" s="18"/>
      <c r="D24" s="12"/>
      <c r="E24" s="12"/>
      <c r="F24" s="13"/>
      <c r="G24" s="17"/>
    </row>
    <row r="25" spans="1:7" ht="18" customHeight="1" x14ac:dyDescent="0.25">
      <c r="A25" s="8"/>
      <c r="B25" s="9"/>
      <c r="C25" s="18"/>
      <c r="D25" s="12"/>
      <c r="E25" s="12"/>
      <c r="F25" s="13"/>
      <c r="G25" s="17"/>
    </row>
    <row r="26" spans="1:7" ht="18.75" x14ac:dyDescent="0.25">
      <c r="A26" s="8"/>
      <c r="B26" s="9"/>
      <c r="C26" s="18"/>
      <c r="D26" s="10"/>
      <c r="E26" s="10"/>
      <c r="F26" s="13"/>
      <c r="G26" s="16"/>
    </row>
    <row r="27" spans="1:7" ht="18.75" x14ac:dyDescent="0.25">
      <c r="A27" s="8"/>
      <c r="B27" s="9"/>
      <c r="C27" s="18"/>
      <c r="D27" s="11"/>
      <c r="E27" s="11"/>
      <c r="F27" s="13"/>
      <c r="G27" s="17"/>
    </row>
    <row r="28" spans="1:7" ht="18.75" x14ac:dyDescent="0.25">
      <c r="A28" s="8"/>
      <c r="B28" s="9"/>
      <c r="C28" s="18"/>
      <c r="D28" s="12"/>
      <c r="E28" s="12"/>
      <c r="F28" s="13"/>
      <c r="G28" s="17"/>
    </row>
    <row r="29" spans="1:7" ht="18.75" x14ac:dyDescent="0.25">
      <c r="A29" s="8"/>
      <c r="B29" s="9"/>
      <c r="C29" s="18"/>
      <c r="D29" s="12"/>
      <c r="E29" s="12"/>
      <c r="F29" s="13"/>
      <c r="G29" s="17"/>
    </row>
    <row r="30" spans="1:7" ht="18.75" x14ac:dyDescent="0.25">
      <c r="A30" s="8"/>
      <c r="B30" s="9"/>
      <c r="C30" s="18"/>
      <c r="D30" s="12"/>
      <c r="E30" s="12"/>
      <c r="F30" s="13"/>
      <c r="G30" s="17"/>
    </row>
    <row r="31" spans="1:7" ht="18.75" x14ac:dyDescent="0.25">
      <c r="A31" s="8"/>
      <c r="B31" s="9"/>
      <c r="C31" s="18"/>
      <c r="D31" s="10"/>
      <c r="E31" s="10"/>
      <c r="F31" s="13"/>
      <c r="G31" s="16"/>
    </row>
    <row r="32" spans="1:7" ht="18.75" x14ac:dyDescent="0.25">
      <c r="A32" s="8"/>
      <c r="B32" s="9"/>
      <c r="C32" s="18"/>
      <c r="D32" s="11"/>
      <c r="E32" s="11"/>
      <c r="F32" s="13"/>
      <c r="G32" s="17"/>
    </row>
    <row r="33" spans="1:7" ht="18.75" x14ac:dyDescent="0.25">
      <c r="A33" s="8"/>
      <c r="B33" s="9"/>
      <c r="C33" s="18"/>
      <c r="D33" s="12"/>
      <c r="E33" s="12"/>
      <c r="F33" s="13"/>
      <c r="G33" s="17"/>
    </row>
    <row r="34" spans="1:7" ht="18.75" x14ac:dyDescent="0.25">
      <c r="A34" s="8"/>
      <c r="B34" s="9"/>
      <c r="C34" s="18"/>
      <c r="D34" s="12"/>
      <c r="E34" s="12"/>
      <c r="F34" s="13"/>
      <c r="G34" s="17"/>
    </row>
    <row r="35" spans="1:7" ht="18.75" x14ac:dyDescent="0.25">
      <c r="A35" s="8"/>
      <c r="B35" s="9"/>
      <c r="C35" s="18"/>
      <c r="D35" s="12"/>
      <c r="E35" s="12"/>
      <c r="F35" s="13"/>
      <c r="G35" s="17"/>
    </row>
    <row r="36" spans="1:7" ht="18.75" x14ac:dyDescent="0.25">
      <c r="A36" s="8"/>
      <c r="B36" s="9"/>
      <c r="C36" s="18"/>
      <c r="D36" s="12"/>
      <c r="E36" s="12"/>
      <c r="F36" s="13"/>
      <c r="G36" s="17"/>
    </row>
    <row r="37" spans="1:7" ht="18.75" x14ac:dyDescent="0.25">
      <c r="A37" s="8"/>
      <c r="B37" s="9"/>
      <c r="C37" s="18"/>
      <c r="D37" s="12"/>
      <c r="E37" s="12"/>
      <c r="F37" s="13"/>
      <c r="G37" s="17"/>
    </row>
    <row r="38" spans="1:7" ht="18.75" x14ac:dyDescent="0.25">
      <c r="A38" s="8"/>
      <c r="B38" s="9"/>
      <c r="C38" s="18"/>
      <c r="D38" s="12"/>
      <c r="E38" s="12"/>
      <c r="F38" s="13"/>
      <c r="G38" s="17"/>
    </row>
    <row r="39" spans="1:7" ht="18.75" x14ac:dyDescent="0.25">
      <c r="A39" s="8"/>
      <c r="B39" s="9"/>
      <c r="C39" s="18"/>
      <c r="D39" s="12"/>
      <c r="E39" s="12"/>
      <c r="F39" s="13"/>
      <c r="G39" s="17"/>
    </row>
    <row r="40" spans="1:7" ht="18.75" x14ac:dyDescent="0.25">
      <c r="A40" s="8"/>
      <c r="B40" s="9"/>
      <c r="C40" s="18"/>
      <c r="D40" s="10"/>
      <c r="E40" s="10"/>
      <c r="F40" s="13"/>
      <c r="G40" s="16"/>
    </row>
    <row r="41" spans="1:7" ht="18.75" x14ac:dyDescent="0.25">
      <c r="A41" s="8"/>
      <c r="B41" s="9"/>
      <c r="C41" s="18"/>
      <c r="D41" s="11"/>
      <c r="E41" s="11"/>
      <c r="F41" s="13"/>
      <c r="G41" s="17"/>
    </row>
    <row r="42" spans="1:7" ht="18.75" x14ac:dyDescent="0.25">
      <c r="A42" s="8"/>
      <c r="B42" s="9"/>
      <c r="C42" s="18"/>
      <c r="D42" s="11"/>
      <c r="E42" s="11"/>
      <c r="F42" s="13"/>
      <c r="G42" s="17"/>
    </row>
    <row r="43" spans="1:7" ht="18.75" x14ac:dyDescent="0.25">
      <c r="A43" s="8"/>
      <c r="B43" s="9"/>
      <c r="C43" s="18"/>
      <c r="D43" s="12"/>
      <c r="E43" s="12"/>
      <c r="F43" s="13"/>
      <c r="G43" s="17"/>
    </row>
    <row r="44" spans="1:7" ht="18.75" x14ac:dyDescent="0.25">
      <c r="A44" s="8"/>
      <c r="B44" s="9"/>
      <c r="C44" s="18"/>
      <c r="D44" s="10"/>
      <c r="E44" s="10"/>
      <c r="F44" s="13"/>
      <c r="G44" s="16"/>
    </row>
    <row r="45" spans="1:7" ht="18.75" x14ac:dyDescent="0.25">
      <c r="A45" s="8"/>
      <c r="B45" s="9"/>
      <c r="C45" s="18"/>
      <c r="D45" s="11"/>
      <c r="E45" s="11"/>
      <c r="F45" s="13"/>
      <c r="G45" s="17"/>
    </row>
    <row r="46" spans="1:7" ht="18.75" x14ac:dyDescent="0.25">
      <c r="A46" s="8"/>
      <c r="B46" s="9"/>
      <c r="C46" s="18"/>
      <c r="D46" s="11"/>
      <c r="E46" s="11"/>
      <c r="F46" s="13"/>
      <c r="G46" s="17"/>
    </row>
    <row r="47" spans="1:7" x14ac:dyDescent="0.25">
      <c r="A47" s="42"/>
      <c r="B47" s="42"/>
      <c r="C47" s="42"/>
      <c r="D47" s="42"/>
      <c r="E47" s="42"/>
      <c r="F47" s="42"/>
      <c r="G47" s="42"/>
    </row>
    <row r="48" spans="1:7" x14ac:dyDescent="0.25">
      <c r="A48" s="43"/>
      <c r="B48" s="43"/>
      <c r="C48" s="43"/>
      <c r="D48" s="43"/>
      <c r="E48" s="43"/>
      <c r="F48" s="43"/>
      <c r="G48" s="43"/>
    </row>
    <row r="49" spans="1:7" x14ac:dyDescent="0.25">
      <c r="A49" s="43"/>
      <c r="B49" s="43"/>
      <c r="C49" s="43"/>
      <c r="D49" s="43"/>
      <c r="E49" s="43"/>
      <c r="F49" s="43"/>
      <c r="G49" s="43"/>
    </row>
    <row r="50" spans="1:7" x14ac:dyDescent="0.25">
      <c r="A50" s="43"/>
      <c r="B50" s="43"/>
      <c r="C50" s="43"/>
      <c r="D50" s="43"/>
      <c r="E50" s="43"/>
      <c r="F50" s="43"/>
      <c r="G50" s="43"/>
    </row>
    <row r="51" spans="1:7" x14ac:dyDescent="0.25">
      <c r="A51" s="43"/>
      <c r="B51" s="43"/>
      <c r="C51" s="43"/>
      <c r="D51" s="43"/>
      <c r="E51" s="43"/>
      <c r="F51" s="43"/>
      <c r="G51" s="43"/>
    </row>
    <row r="52" spans="1:7" x14ac:dyDescent="0.25">
      <c r="A52" s="43"/>
      <c r="B52" s="43"/>
      <c r="C52" s="43"/>
      <c r="D52" s="43"/>
      <c r="E52" s="43"/>
      <c r="F52" s="43"/>
      <c r="G52" s="43"/>
    </row>
    <row r="53" spans="1:7" x14ac:dyDescent="0.25">
      <c r="A53" s="43"/>
      <c r="B53" s="43"/>
      <c r="C53" s="43"/>
      <c r="D53" s="43"/>
      <c r="E53" s="43"/>
      <c r="F53" s="43"/>
      <c r="G53" s="43"/>
    </row>
    <row r="54" spans="1:7" x14ac:dyDescent="0.25">
      <c r="A54" s="43"/>
      <c r="B54" s="43"/>
      <c r="C54" s="43"/>
      <c r="D54" s="43"/>
      <c r="E54" s="43"/>
      <c r="F54" s="43"/>
      <c r="G54" s="43"/>
    </row>
    <row r="55" spans="1:7" x14ac:dyDescent="0.25">
      <c r="A55" s="43"/>
      <c r="B55" s="43"/>
      <c r="C55" s="43"/>
      <c r="D55" s="43"/>
      <c r="E55" s="43"/>
      <c r="F55" s="43"/>
      <c r="G55" s="43"/>
    </row>
    <row r="56" spans="1:7" x14ac:dyDescent="0.25">
      <c r="A56" s="43"/>
      <c r="B56" s="43"/>
      <c r="C56" s="43"/>
      <c r="D56" s="43"/>
      <c r="E56" s="43"/>
      <c r="F56" s="43"/>
      <c r="G56" s="43"/>
    </row>
    <row r="57" spans="1:7" x14ac:dyDescent="0.25">
      <c r="A57" s="43"/>
      <c r="B57" s="43"/>
      <c r="C57" s="43"/>
      <c r="D57" s="43"/>
      <c r="E57" s="43"/>
      <c r="F57" s="43"/>
      <c r="G57" s="43"/>
    </row>
  </sheetData>
  <protectedRanges>
    <protectedRange sqref="A23:F25 A26:F27 A46:F46" name="Rango3_1"/>
    <protectedRange sqref="A22:F22" name="Rango3_1_1"/>
    <protectedRange sqref="A43:F43" name="Rango3_1_2"/>
    <protectedRange sqref="A28:F42 A44:F45" name="Rango3_1_2_1"/>
  </protectedRanges>
  <mergeCells count="29">
    <mergeCell ref="A11:G11"/>
    <mergeCell ref="A18:A21"/>
    <mergeCell ref="B18:B21"/>
    <mergeCell ref="C18:C21"/>
    <mergeCell ref="D18:E20"/>
    <mergeCell ref="F18:F21"/>
    <mergeCell ref="A17:B17"/>
    <mergeCell ref="C14:E14"/>
    <mergeCell ref="C15:E15"/>
    <mergeCell ref="C12:G12"/>
    <mergeCell ref="A14:B14"/>
    <mergeCell ref="A15:B15"/>
    <mergeCell ref="A12:B12"/>
    <mergeCell ref="A47:G57"/>
    <mergeCell ref="A13:B13"/>
    <mergeCell ref="C13:G13"/>
    <mergeCell ref="A16:B16"/>
    <mergeCell ref="C16:G16"/>
    <mergeCell ref="G18:G21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</mergeCells>
  <conditionalFormatting sqref="D23:E27 D46:E46">
    <cfRule type="containsBlanks" dxfId="46" priority="24">
      <formula>LEN(TRIM(D23))=0</formula>
    </cfRule>
  </conditionalFormatting>
  <conditionalFormatting sqref="D23:E25">
    <cfRule type="containsBlanks" dxfId="45" priority="23">
      <formula>LEN(TRIM(D23))=0</formula>
    </cfRule>
  </conditionalFormatting>
  <conditionalFormatting sqref="C6:G6 C7">
    <cfRule type="cellIs" dxfId="44" priority="19" operator="equal">
      <formula>""</formula>
    </cfRule>
  </conditionalFormatting>
  <conditionalFormatting sqref="C6:G6">
    <cfRule type="cellIs" dxfId="43" priority="18" operator="equal">
      <formula>"Seleccione su Área Universitaria"</formula>
    </cfRule>
  </conditionalFormatting>
  <conditionalFormatting sqref="C7">
    <cfRule type="cellIs" dxfId="42" priority="17" operator="equal">
      <formula>"Generado al seleccionar su Área Universitaria"</formula>
    </cfRule>
  </conditionalFormatting>
  <conditionalFormatting sqref="D22">
    <cfRule type="containsBlanks" dxfId="41" priority="14">
      <formula>LEN(TRIM(D22))=0</formula>
    </cfRule>
  </conditionalFormatting>
  <conditionalFormatting sqref="D22">
    <cfRule type="containsBlanks" dxfId="40" priority="13">
      <formula>LEN(TRIM(D22))=0</formula>
    </cfRule>
  </conditionalFormatting>
  <conditionalFormatting sqref="E22">
    <cfRule type="containsBlanks" dxfId="39" priority="12">
      <formula>LEN(TRIM(E22))=0</formula>
    </cfRule>
  </conditionalFormatting>
  <conditionalFormatting sqref="E22">
    <cfRule type="containsBlanks" dxfId="38" priority="11">
      <formula>LEN(TRIM(E22))=0</formula>
    </cfRule>
  </conditionalFormatting>
  <conditionalFormatting sqref="D36:E39">
    <cfRule type="containsBlanks" dxfId="37" priority="10">
      <formula>LEN(TRIM(D36))=0</formula>
    </cfRule>
  </conditionalFormatting>
  <conditionalFormatting sqref="D43:E43">
    <cfRule type="containsBlanks" dxfId="36" priority="9">
      <formula>LEN(TRIM(D43))=0</formula>
    </cfRule>
  </conditionalFormatting>
  <conditionalFormatting sqref="D43:E43">
    <cfRule type="containsBlanks" dxfId="35" priority="8">
      <formula>LEN(TRIM(D43))=0</formula>
    </cfRule>
  </conditionalFormatting>
  <conditionalFormatting sqref="D28:E35 D40:E42">
    <cfRule type="containsBlanks" dxfId="34" priority="7">
      <formula>LEN(TRIM(D28))=0</formula>
    </cfRule>
  </conditionalFormatting>
  <conditionalFormatting sqref="D28:E30">
    <cfRule type="containsBlanks" dxfId="33" priority="6">
      <formula>LEN(TRIM(D28))=0</formula>
    </cfRule>
  </conditionalFormatting>
  <conditionalFormatting sqref="D33:E35">
    <cfRule type="containsBlanks" dxfId="32" priority="5">
      <formula>LEN(TRIM(D33))=0</formula>
    </cfRule>
  </conditionalFormatting>
  <conditionalFormatting sqref="D36:E37">
    <cfRule type="containsBlanks" dxfId="31" priority="4">
      <formula>LEN(TRIM(D36))=0</formula>
    </cfRule>
  </conditionalFormatting>
  <conditionalFormatting sqref="D44:E45">
    <cfRule type="containsBlanks" dxfId="30" priority="1">
      <formula>LEN(TRIM(D44))=0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2:E46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cat!$A$2:$A$280</xm:f>
          </x14:formula1>
          <xm:sqref>C6:G6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B783-579C-4152-AE87-83CAF0791981}">
  <sheetPr>
    <pageSetUpPr fitToPage="1"/>
  </sheetPr>
  <dimension ref="A1:G55"/>
  <sheetViews>
    <sheetView showGridLines="0" view="pageBreakPreview" topLeftCell="A3" zoomScale="85" zoomScaleNormal="85" zoomScaleSheetLayoutView="85" workbookViewId="0">
      <selection activeCell="E22" sqref="E22"/>
    </sheetView>
  </sheetViews>
  <sheetFormatPr baseColWidth="10" defaultColWidth="11.42578125" defaultRowHeight="15" x14ac:dyDescent="0.25"/>
  <cols>
    <col min="1" max="1" width="15.42578125" style="14" customWidth="1"/>
    <col min="2" max="2" width="24.28515625" style="14" customWidth="1"/>
    <col min="3" max="3" width="20.7109375" style="14" customWidth="1"/>
    <col min="4" max="5" width="16.42578125" style="14" customWidth="1"/>
    <col min="6" max="6" width="21.140625" style="14" customWidth="1"/>
    <col min="7" max="7" width="31.28515625" style="14" customWidth="1"/>
    <col min="8" max="16384" width="11.42578125" style="14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336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2022</v>
      </c>
      <c r="B3" s="32"/>
      <c r="C3" s="32"/>
      <c r="D3" s="32"/>
      <c r="E3" s="32"/>
      <c r="F3" s="32"/>
      <c r="G3" s="32"/>
    </row>
    <row r="4" spans="1:7" ht="21" customHeight="1" x14ac:dyDescent="0.25">
      <c r="A4" s="29"/>
      <c r="B4" s="29"/>
      <c r="C4" s="29"/>
      <c r="D4" s="29"/>
      <c r="E4" s="29"/>
      <c r="F4" s="29"/>
      <c r="G4" s="29"/>
    </row>
    <row r="5" spans="1:7" x14ac:dyDescent="0.25">
      <c r="A5" s="33" t="s">
        <v>334</v>
      </c>
      <c r="B5" s="36"/>
      <c r="C5" s="34" t="s">
        <v>335</v>
      </c>
      <c r="D5" s="34"/>
      <c r="E5" s="34"/>
      <c r="F5" s="34"/>
      <c r="G5" s="34"/>
    </row>
    <row r="6" spans="1:7" ht="15" customHeight="1" x14ac:dyDescent="0.25">
      <c r="A6" s="33" t="s">
        <v>294</v>
      </c>
      <c r="B6" s="33"/>
      <c r="C6" s="35" t="s">
        <v>140</v>
      </c>
      <c r="D6" s="35"/>
      <c r="E6" s="35"/>
      <c r="F6" s="35"/>
      <c r="G6" s="35"/>
    </row>
    <row r="7" spans="1:7" s="15" customFormat="1" ht="15" customHeight="1" x14ac:dyDescent="0.25">
      <c r="A7" s="33" t="s">
        <v>0</v>
      </c>
      <c r="B7" s="33"/>
      <c r="C7" s="37">
        <f>VLOOKUP(C6,cat!A2:B276,2,FALSE)</f>
        <v>416</v>
      </c>
      <c r="D7" s="37"/>
      <c r="E7" s="22"/>
      <c r="F7" s="22"/>
      <c r="G7" s="22"/>
    </row>
    <row r="8" spans="1:7" ht="15" customHeight="1" x14ac:dyDescent="0.25">
      <c r="A8" s="33" t="s">
        <v>285</v>
      </c>
      <c r="B8" s="33"/>
      <c r="C8" s="26"/>
      <c r="D8" s="22"/>
      <c r="E8" s="22"/>
      <c r="F8" s="22"/>
      <c r="G8" s="22"/>
    </row>
    <row r="9" spans="1:7" ht="15" customHeight="1" x14ac:dyDescent="0.25">
      <c r="A9" s="33" t="s">
        <v>286</v>
      </c>
      <c r="B9" s="33"/>
      <c r="C9" s="27"/>
      <c r="D9" s="22"/>
      <c r="E9" s="22"/>
      <c r="F9" s="22"/>
      <c r="G9" s="22"/>
    </row>
    <row r="10" spans="1:7" ht="9.75" customHeight="1" x14ac:dyDescent="0.25">
      <c r="A10" s="5"/>
      <c r="B10" s="2"/>
      <c r="C10" s="4"/>
      <c r="D10" s="2"/>
      <c r="E10" s="2"/>
      <c r="F10" s="2"/>
      <c r="G10" s="3"/>
    </row>
    <row r="11" spans="1:7" ht="18" customHeight="1" x14ac:dyDescent="0.25">
      <c r="A11" s="41" t="s">
        <v>293</v>
      </c>
      <c r="B11" s="41"/>
      <c r="C11" s="41"/>
      <c r="D11" s="41"/>
      <c r="E11" s="41"/>
      <c r="F11" s="41"/>
      <c r="G11" s="41"/>
    </row>
    <row r="12" spans="1:7" ht="17.25" customHeight="1" x14ac:dyDescent="0.25">
      <c r="A12" s="45" t="s">
        <v>287</v>
      </c>
      <c r="B12" s="46"/>
      <c r="C12" s="40" t="s">
        <v>366</v>
      </c>
      <c r="D12" s="40"/>
      <c r="E12" s="40"/>
      <c r="F12" s="40"/>
      <c r="G12" s="40"/>
    </row>
    <row r="13" spans="1:7" ht="17.25" customHeight="1" x14ac:dyDescent="0.25">
      <c r="A13" s="38" t="s">
        <v>288</v>
      </c>
      <c r="B13" s="39"/>
      <c r="C13" s="40" t="s">
        <v>368</v>
      </c>
      <c r="D13" s="40"/>
      <c r="E13" s="40"/>
      <c r="F13" s="40"/>
      <c r="G13" s="40"/>
    </row>
    <row r="14" spans="1:7" ht="17.25" customHeight="1" x14ac:dyDescent="0.25">
      <c r="A14" s="38" t="s">
        <v>289</v>
      </c>
      <c r="B14" s="39"/>
      <c r="C14" s="40" t="s">
        <v>369</v>
      </c>
      <c r="D14" s="40"/>
      <c r="E14" s="40"/>
      <c r="F14" s="25"/>
      <c r="G14" s="25"/>
    </row>
    <row r="15" spans="1:7" ht="17.25" customHeight="1" x14ac:dyDescent="0.25">
      <c r="A15" s="38" t="s">
        <v>290</v>
      </c>
      <c r="B15" s="39"/>
      <c r="C15" s="44" t="s">
        <v>367</v>
      </c>
      <c r="D15" s="44"/>
      <c r="E15" s="44"/>
      <c r="F15" s="25"/>
      <c r="G15" s="25"/>
    </row>
    <row r="16" spans="1:7" ht="29.25" customHeight="1" x14ac:dyDescent="0.25">
      <c r="A16" s="38" t="s">
        <v>291</v>
      </c>
      <c r="B16" s="39"/>
      <c r="C16" s="40" t="s">
        <v>370</v>
      </c>
      <c r="D16" s="40"/>
      <c r="E16" s="40"/>
      <c r="F16" s="40"/>
      <c r="G16" s="40"/>
    </row>
    <row r="17" spans="1:7" ht="21.75" customHeight="1" x14ac:dyDescent="0.25">
      <c r="A17" s="31" t="s">
        <v>359</v>
      </c>
      <c r="B17" s="31"/>
      <c r="C17" s="24"/>
      <c r="D17" s="25"/>
      <c r="E17" s="25"/>
      <c r="F17" s="23"/>
      <c r="G17" s="23"/>
    </row>
    <row r="18" spans="1:7" ht="5.25" customHeight="1" x14ac:dyDescent="0.25">
      <c r="A18" s="41" t="s">
        <v>299</v>
      </c>
      <c r="B18" s="41" t="s">
        <v>295</v>
      </c>
      <c r="C18" s="41" t="s">
        <v>296</v>
      </c>
      <c r="D18" s="41" t="s">
        <v>1</v>
      </c>
      <c r="E18" s="41"/>
      <c r="F18" s="41" t="s">
        <v>292</v>
      </c>
      <c r="G18" s="41" t="s">
        <v>2</v>
      </c>
    </row>
    <row r="19" spans="1:7" ht="5.25" customHeight="1" x14ac:dyDescent="0.25">
      <c r="A19" s="41"/>
      <c r="B19" s="41"/>
      <c r="C19" s="41"/>
      <c r="D19" s="41"/>
      <c r="E19" s="41"/>
      <c r="F19" s="41"/>
      <c r="G19" s="41"/>
    </row>
    <row r="20" spans="1:7" ht="9" customHeight="1" x14ac:dyDescent="0.25">
      <c r="A20" s="41"/>
      <c r="B20" s="41"/>
      <c r="C20" s="41"/>
      <c r="D20" s="41"/>
      <c r="E20" s="41"/>
      <c r="F20" s="41"/>
      <c r="G20" s="41"/>
    </row>
    <row r="21" spans="1:7" ht="30" customHeight="1" x14ac:dyDescent="0.25">
      <c r="A21" s="41"/>
      <c r="B21" s="41"/>
      <c r="C21" s="41"/>
      <c r="D21" s="28" t="s">
        <v>297</v>
      </c>
      <c r="E21" s="28" t="s">
        <v>298</v>
      </c>
      <c r="F21" s="41"/>
      <c r="G21" s="41"/>
    </row>
    <row r="22" spans="1:7" ht="128.25" customHeight="1" x14ac:dyDescent="0.25">
      <c r="A22" s="48" t="s">
        <v>377</v>
      </c>
      <c r="B22" s="49" t="s">
        <v>378</v>
      </c>
      <c r="C22" s="48" t="s">
        <v>379</v>
      </c>
      <c r="D22" s="50"/>
      <c r="E22" s="51" t="s">
        <v>364</v>
      </c>
      <c r="F22" s="30" t="s">
        <v>365</v>
      </c>
      <c r="G22" s="52" t="s">
        <v>380</v>
      </c>
    </row>
    <row r="23" spans="1:7" ht="18" customHeight="1" x14ac:dyDescent="0.25">
      <c r="A23" s="8"/>
      <c r="B23" s="9"/>
      <c r="C23" s="18"/>
      <c r="D23" s="12"/>
      <c r="E23" s="12"/>
      <c r="F23" s="13"/>
      <c r="G23" s="17"/>
    </row>
    <row r="24" spans="1:7" ht="18" customHeight="1" x14ac:dyDescent="0.25">
      <c r="A24" s="8"/>
      <c r="B24" s="9"/>
      <c r="C24" s="18"/>
      <c r="D24" s="12"/>
      <c r="E24" s="12"/>
      <c r="F24" s="13"/>
      <c r="G24" s="17"/>
    </row>
    <row r="25" spans="1:7" ht="18" customHeight="1" x14ac:dyDescent="0.25">
      <c r="A25" s="8"/>
      <c r="B25" s="9"/>
      <c r="C25" s="18"/>
      <c r="D25" s="12"/>
      <c r="E25" s="12"/>
      <c r="F25" s="13"/>
      <c r="G25" s="17"/>
    </row>
    <row r="26" spans="1:7" ht="18" customHeight="1" x14ac:dyDescent="0.25">
      <c r="A26" s="8"/>
      <c r="B26" s="9"/>
      <c r="C26" s="18"/>
      <c r="D26" s="10"/>
      <c r="E26" s="10"/>
      <c r="F26" s="13"/>
      <c r="G26" s="16"/>
    </row>
    <row r="27" spans="1:7" ht="18" customHeight="1" x14ac:dyDescent="0.25">
      <c r="A27" s="8"/>
      <c r="B27" s="9"/>
      <c r="C27" s="18"/>
      <c r="D27" s="11"/>
      <c r="E27" s="11"/>
      <c r="F27" s="13"/>
      <c r="G27" s="17"/>
    </row>
    <row r="28" spans="1:7" ht="18" customHeight="1" x14ac:dyDescent="0.25">
      <c r="A28" s="8"/>
      <c r="B28" s="9"/>
      <c r="C28" s="18"/>
      <c r="D28" s="12"/>
      <c r="E28" s="12"/>
      <c r="F28" s="13"/>
      <c r="G28" s="17"/>
    </row>
    <row r="29" spans="1:7" ht="18" customHeight="1" x14ac:dyDescent="0.25">
      <c r="A29" s="8"/>
      <c r="B29" s="9"/>
      <c r="C29" s="18"/>
      <c r="D29" s="12"/>
      <c r="E29" s="12"/>
      <c r="F29" s="13"/>
      <c r="G29" s="17"/>
    </row>
    <row r="30" spans="1:7" ht="18" customHeight="1" x14ac:dyDescent="0.25">
      <c r="A30" s="8"/>
      <c r="B30" s="9"/>
      <c r="C30" s="18"/>
      <c r="D30" s="12"/>
      <c r="E30" s="12"/>
      <c r="F30" s="13"/>
      <c r="G30" s="17"/>
    </row>
    <row r="31" spans="1:7" ht="18" customHeight="1" x14ac:dyDescent="0.25">
      <c r="A31" s="8"/>
      <c r="B31" s="9"/>
      <c r="C31" s="18"/>
      <c r="D31" s="12"/>
      <c r="E31" s="12"/>
      <c r="F31" s="13"/>
      <c r="G31" s="17"/>
    </row>
    <row r="32" spans="1:7" ht="21.75" customHeight="1" x14ac:dyDescent="0.25">
      <c r="A32" s="8"/>
      <c r="B32" s="9"/>
      <c r="C32" s="18"/>
      <c r="D32" s="12"/>
      <c r="E32" s="12"/>
      <c r="F32" s="13"/>
      <c r="G32" s="17"/>
    </row>
    <row r="33" spans="1:7" ht="18.75" x14ac:dyDescent="0.25">
      <c r="A33" s="8"/>
      <c r="B33" s="9"/>
      <c r="C33" s="18"/>
      <c r="D33" s="12"/>
      <c r="E33" s="12"/>
      <c r="F33" s="13"/>
      <c r="G33" s="17"/>
    </row>
    <row r="34" spans="1:7" ht="18.75" x14ac:dyDescent="0.25">
      <c r="A34" s="8"/>
      <c r="B34" s="9"/>
      <c r="C34" s="18"/>
      <c r="D34" s="12"/>
      <c r="E34" s="12"/>
      <c r="F34" s="13"/>
      <c r="G34" s="17"/>
    </row>
    <row r="35" spans="1:7" ht="18.75" x14ac:dyDescent="0.25">
      <c r="A35" s="8"/>
      <c r="B35" s="9"/>
      <c r="C35" s="18"/>
      <c r="D35" s="10"/>
      <c r="E35" s="10"/>
      <c r="F35" s="13"/>
      <c r="G35" s="16"/>
    </row>
    <row r="36" spans="1:7" ht="18.75" x14ac:dyDescent="0.25">
      <c r="A36" s="8"/>
      <c r="B36" s="9"/>
      <c r="C36" s="18"/>
      <c r="D36" s="11"/>
      <c r="E36" s="11"/>
      <c r="F36" s="13"/>
      <c r="G36" s="17"/>
    </row>
    <row r="37" spans="1:7" ht="18.75" x14ac:dyDescent="0.25">
      <c r="A37" s="8"/>
      <c r="B37" s="9"/>
      <c r="C37" s="18"/>
      <c r="D37" s="11"/>
      <c r="E37" s="11"/>
      <c r="F37" s="13"/>
      <c r="G37" s="17"/>
    </row>
    <row r="38" spans="1:7" ht="18.75" x14ac:dyDescent="0.25">
      <c r="A38" s="8"/>
      <c r="B38" s="9"/>
      <c r="C38" s="18"/>
      <c r="D38" s="12"/>
      <c r="E38" s="12"/>
      <c r="F38" s="13"/>
      <c r="G38" s="17"/>
    </row>
    <row r="39" spans="1:7" ht="18.75" x14ac:dyDescent="0.25">
      <c r="A39" s="8"/>
      <c r="B39" s="9"/>
      <c r="C39" s="18"/>
      <c r="D39" s="10"/>
      <c r="E39" s="10"/>
      <c r="F39" s="13"/>
      <c r="G39" s="16"/>
    </row>
    <row r="40" spans="1:7" ht="18.75" x14ac:dyDescent="0.25">
      <c r="A40" s="8"/>
      <c r="B40" s="9"/>
      <c r="C40" s="18"/>
      <c r="D40" s="11"/>
      <c r="E40" s="11"/>
      <c r="F40" s="13"/>
      <c r="G40" s="17"/>
    </row>
    <row r="41" spans="1:7" ht="18.75" x14ac:dyDescent="0.25">
      <c r="A41" s="8"/>
      <c r="B41" s="9"/>
      <c r="C41" s="18"/>
      <c r="D41" s="11"/>
      <c r="E41" s="11"/>
      <c r="F41" s="13"/>
      <c r="G41" s="17"/>
    </row>
    <row r="42" spans="1:7" ht="18.75" x14ac:dyDescent="0.25">
      <c r="A42" s="8"/>
      <c r="B42" s="9"/>
      <c r="C42" s="18"/>
      <c r="D42" s="12"/>
      <c r="E42" s="12"/>
      <c r="F42" s="13"/>
      <c r="G42" s="17"/>
    </row>
    <row r="43" spans="1:7" ht="18.75" x14ac:dyDescent="0.25">
      <c r="A43" s="8"/>
      <c r="B43" s="9"/>
      <c r="C43" s="18"/>
      <c r="D43" s="12"/>
      <c r="E43" s="12"/>
      <c r="F43" s="13"/>
      <c r="G43" s="17"/>
    </row>
    <row r="44" spans="1:7" ht="18.75" x14ac:dyDescent="0.25">
      <c r="A44" s="8"/>
      <c r="B44" s="9"/>
      <c r="C44" s="18"/>
      <c r="D44" s="12"/>
      <c r="E44" s="12"/>
      <c r="F44" s="13"/>
      <c r="G44" s="17"/>
    </row>
    <row r="45" spans="1:7" x14ac:dyDescent="0.25">
      <c r="A45" s="42"/>
      <c r="B45" s="42"/>
      <c r="C45" s="42"/>
      <c r="D45" s="42"/>
      <c r="E45" s="42"/>
      <c r="F45" s="42"/>
      <c r="G45" s="42"/>
    </row>
    <row r="46" spans="1:7" x14ac:dyDescent="0.25">
      <c r="A46" s="43"/>
      <c r="B46" s="43"/>
      <c r="C46" s="43"/>
      <c r="D46" s="43"/>
      <c r="E46" s="43"/>
      <c r="F46" s="43"/>
      <c r="G46" s="43"/>
    </row>
    <row r="47" spans="1:7" x14ac:dyDescent="0.25">
      <c r="A47" s="43"/>
      <c r="B47" s="43"/>
      <c r="C47" s="43"/>
      <c r="D47" s="43"/>
      <c r="E47" s="43"/>
      <c r="F47" s="43"/>
      <c r="G47" s="43"/>
    </row>
    <row r="48" spans="1:7" x14ac:dyDescent="0.25">
      <c r="A48" s="43"/>
      <c r="B48" s="43"/>
      <c r="C48" s="43"/>
      <c r="D48" s="43"/>
      <c r="E48" s="43"/>
      <c r="F48" s="43"/>
      <c r="G48" s="43"/>
    </row>
    <row r="49" spans="1:7" x14ac:dyDescent="0.25">
      <c r="A49" s="43"/>
      <c r="B49" s="43"/>
      <c r="C49" s="43"/>
      <c r="D49" s="43"/>
      <c r="E49" s="43"/>
      <c r="F49" s="43"/>
      <c r="G49" s="43"/>
    </row>
    <row r="50" spans="1:7" x14ac:dyDescent="0.25">
      <c r="A50" s="43"/>
      <c r="B50" s="43"/>
      <c r="C50" s="43"/>
      <c r="D50" s="43"/>
      <c r="E50" s="43"/>
      <c r="F50" s="43"/>
      <c r="G50" s="43"/>
    </row>
    <row r="51" spans="1:7" x14ac:dyDescent="0.25">
      <c r="A51" s="43"/>
      <c r="B51" s="43"/>
      <c r="C51" s="43"/>
      <c r="D51" s="43"/>
      <c r="E51" s="43"/>
      <c r="F51" s="43"/>
      <c r="G51" s="43"/>
    </row>
    <row r="52" spans="1:7" x14ac:dyDescent="0.25">
      <c r="A52" s="43"/>
      <c r="B52" s="43"/>
      <c r="C52" s="43"/>
      <c r="D52" s="43"/>
      <c r="E52" s="43"/>
      <c r="F52" s="43"/>
      <c r="G52" s="43"/>
    </row>
    <row r="53" spans="1:7" x14ac:dyDescent="0.25">
      <c r="A53" s="43"/>
      <c r="B53" s="43"/>
      <c r="C53" s="43"/>
      <c r="D53" s="43"/>
      <c r="E53" s="43"/>
      <c r="F53" s="43"/>
      <c r="G53" s="43"/>
    </row>
    <row r="54" spans="1:7" x14ac:dyDescent="0.25">
      <c r="A54" s="43"/>
      <c r="B54" s="43"/>
      <c r="C54" s="43"/>
      <c r="D54" s="43"/>
      <c r="E54" s="43"/>
      <c r="F54" s="43"/>
      <c r="G54" s="43"/>
    </row>
    <row r="55" spans="1:7" x14ac:dyDescent="0.25">
      <c r="A55" s="43"/>
      <c r="B55" s="43"/>
      <c r="C55" s="43"/>
      <c r="D55" s="43"/>
      <c r="E55" s="43"/>
      <c r="F55" s="43"/>
      <c r="G55" s="43"/>
    </row>
  </sheetData>
  <protectedRanges>
    <protectedRange sqref="A38:F38 A42:F44" name="Rango3_1"/>
    <protectedRange sqref="A22:F22" name="Rango3_1_1"/>
    <protectedRange sqref="A23:F37 A39:F41" name="Rango3_1_2"/>
  </protectedRanges>
  <mergeCells count="29">
    <mergeCell ref="A2:G2"/>
    <mergeCell ref="A3:G3"/>
    <mergeCell ref="A5:B5"/>
    <mergeCell ref="C5:G5"/>
    <mergeCell ref="A6:B6"/>
    <mergeCell ref="C6:G6"/>
    <mergeCell ref="A7:B7"/>
    <mergeCell ref="C7:D7"/>
    <mergeCell ref="A8:B8"/>
    <mergeCell ref="A9:B9"/>
    <mergeCell ref="A11:G11"/>
    <mergeCell ref="A12:B12"/>
    <mergeCell ref="C12:G12"/>
    <mergeCell ref="A13:B13"/>
    <mergeCell ref="C13:G13"/>
    <mergeCell ref="A14:B14"/>
    <mergeCell ref="C14:E14"/>
    <mergeCell ref="A15:B15"/>
    <mergeCell ref="C15:E15"/>
    <mergeCell ref="A16:B16"/>
    <mergeCell ref="C16:G16"/>
    <mergeCell ref="A17:B17"/>
    <mergeCell ref="A18:A21"/>
    <mergeCell ref="B18:B21"/>
    <mergeCell ref="C18:C21"/>
    <mergeCell ref="D18:E20"/>
    <mergeCell ref="G18:G21"/>
    <mergeCell ref="F18:F21"/>
    <mergeCell ref="A45:G55"/>
  </mergeCells>
  <conditionalFormatting sqref="D31:E34">
    <cfRule type="containsBlanks" dxfId="29" priority="24">
      <formula>LEN(TRIM(D31))=0</formula>
    </cfRule>
  </conditionalFormatting>
  <conditionalFormatting sqref="D38:E38 D43:E44">
    <cfRule type="containsBlanks" dxfId="28" priority="22">
      <formula>LEN(TRIM(D38))=0</formula>
    </cfRule>
  </conditionalFormatting>
  <conditionalFormatting sqref="D38:E38 D43:E44">
    <cfRule type="containsBlanks" dxfId="27" priority="21">
      <formula>LEN(TRIM(D38))=0</formula>
    </cfRule>
  </conditionalFormatting>
  <conditionalFormatting sqref="C6:G6 C7">
    <cfRule type="cellIs" dxfId="26" priority="18" operator="equal">
      <formula>""</formula>
    </cfRule>
  </conditionalFormatting>
  <conditionalFormatting sqref="C6:G6">
    <cfRule type="cellIs" dxfId="25" priority="17" operator="equal">
      <formula>"Seleccione su Área Universitaria"</formula>
    </cfRule>
  </conditionalFormatting>
  <conditionalFormatting sqref="C7">
    <cfRule type="cellIs" dxfId="24" priority="16" operator="equal">
      <formula>"Generado al seleccionar su Área Universitaria"</formula>
    </cfRule>
  </conditionalFormatting>
  <conditionalFormatting sqref="D22">
    <cfRule type="containsBlanks" dxfId="23" priority="13">
      <formula>LEN(TRIM(D22))=0</formula>
    </cfRule>
  </conditionalFormatting>
  <conditionalFormatting sqref="D22">
    <cfRule type="containsBlanks" dxfId="22" priority="12">
      <formula>LEN(TRIM(D22))=0</formula>
    </cfRule>
  </conditionalFormatting>
  <conditionalFormatting sqref="E22">
    <cfRule type="containsBlanks" dxfId="21" priority="11">
      <formula>LEN(TRIM(E22))=0</formula>
    </cfRule>
  </conditionalFormatting>
  <conditionalFormatting sqref="E22">
    <cfRule type="containsBlanks" dxfId="20" priority="10">
      <formula>LEN(TRIM(E22))=0</formula>
    </cfRule>
  </conditionalFormatting>
  <conditionalFormatting sqref="D23:E30 D35:E37">
    <cfRule type="containsBlanks" dxfId="19" priority="9">
      <formula>LEN(TRIM(D23))=0</formula>
    </cfRule>
  </conditionalFormatting>
  <conditionalFormatting sqref="D23:E25">
    <cfRule type="containsBlanks" dxfId="18" priority="8">
      <formula>LEN(TRIM(D23))=0</formula>
    </cfRule>
  </conditionalFormatting>
  <conditionalFormatting sqref="D28:E30">
    <cfRule type="containsBlanks" dxfId="17" priority="7">
      <formula>LEN(TRIM(D28))=0</formula>
    </cfRule>
  </conditionalFormatting>
  <conditionalFormatting sqref="D31:E32">
    <cfRule type="containsBlanks" dxfId="16" priority="5">
      <formula>LEN(TRIM(D31))=0</formula>
    </cfRule>
  </conditionalFormatting>
  <conditionalFormatting sqref="D42:E42">
    <cfRule type="containsBlanks" dxfId="15" priority="3">
      <formula>LEN(TRIM(D42))=0</formula>
    </cfRule>
  </conditionalFormatting>
  <conditionalFormatting sqref="D42:E42">
    <cfRule type="containsBlanks" dxfId="14" priority="2">
      <formula>LEN(TRIM(D42))=0</formula>
    </cfRule>
  </conditionalFormatting>
  <conditionalFormatting sqref="D39:E41">
    <cfRule type="containsBlanks" dxfId="13" priority="1">
      <formula>LEN(TRIM(D39))=0</formula>
    </cfRule>
  </conditionalFormatting>
  <dataValidations count="3">
    <dataValidation type="date" allowBlank="1" showInputMessage="1" showErrorMessage="1" error="Capture un formato de fecha valido" prompt="Formato de fecha dd/mm/aaaa" sqref="D22:E44" xr:uid="{2C3AE71C-2F77-469E-9ED3-61A2F4C0932F}">
      <formula1>1</formula1>
      <formula2>47484</formula2>
    </dataValidation>
    <dataValidation type="date" operator="greaterThanOrEqual" allowBlank="1" showInputMessage="1" showErrorMessage="1" errorTitle="Fecha de Entrega" error="Capture un formato de fecha valido" sqref="C8:C9" xr:uid="{69EF691F-C5A1-430F-A011-08468615043A}">
      <formula1>1</formula1>
    </dataValidation>
    <dataValidation allowBlank="1" error="El Código del Área Universitaria capturado no existe en los Instrumentos de Control y Consulta Archivística" sqref="C7" xr:uid="{615FF3DC-C86B-4F78-8A85-3465A788797A}"/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4127D8AB-024E-4B2D-AEA4-1726662801BC}">
          <x14:formula1>
            <xm:f>cat!$A$2:$A$280</xm:f>
          </x14:formula1>
          <xm:sqref>C6:G6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47D6-6E48-48B4-ADF3-414870B2BE03}">
  <sheetPr>
    <pageSetUpPr fitToPage="1"/>
  </sheetPr>
  <dimension ref="A1:G53"/>
  <sheetViews>
    <sheetView showGridLines="0" view="pageBreakPreview" topLeftCell="A7" zoomScale="85" zoomScaleNormal="85" zoomScaleSheetLayoutView="85" workbookViewId="0">
      <selection activeCell="F38" sqref="F38"/>
    </sheetView>
  </sheetViews>
  <sheetFormatPr baseColWidth="10" defaultColWidth="11.42578125" defaultRowHeight="15" x14ac:dyDescent="0.25"/>
  <cols>
    <col min="1" max="1" width="15.42578125" style="14" customWidth="1"/>
    <col min="2" max="2" width="24.28515625" style="14" customWidth="1"/>
    <col min="3" max="3" width="20.7109375" style="14" customWidth="1"/>
    <col min="4" max="5" width="16.42578125" style="14" customWidth="1"/>
    <col min="6" max="6" width="21.140625" style="14" customWidth="1"/>
    <col min="7" max="7" width="31.28515625" style="14" customWidth="1"/>
    <col min="8" max="16384" width="11.42578125" style="14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2" t="s">
        <v>336</v>
      </c>
      <c r="B2" s="32"/>
      <c r="C2" s="32"/>
      <c r="D2" s="32"/>
      <c r="E2" s="32"/>
      <c r="F2" s="32"/>
      <c r="G2" s="32"/>
    </row>
    <row r="3" spans="1:7" ht="21" customHeight="1" x14ac:dyDescent="0.25">
      <c r="A3" s="32">
        <v>2022</v>
      </c>
      <c r="B3" s="32"/>
      <c r="C3" s="32"/>
      <c r="D3" s="32"/>
      <c r="E3" s="32"/>
      <c r="F3" s="32"/>
      <c r="G3" s="32"/>
    </row>
    <row r="4" spans="1:7" ht="21" customHeight="1" x14ac:dyDescent="0.25">
      <c r="A4" s="29"/>
      <c r="B4" s="29"/>
      <c r="C4" s="29"/>
      <c r="D4" s="29"/>
      <c r="E4" s="29"/>
      <c r="F4" s="29"/>
      <c r="G4" s="29"/>
    </row>
    <row r="5" spans="1:7" x14ac:dyDescent="0.25">
      <c r="A5" s="33" t="s">
        <v>334</v>
      </c>
      <c r="B5" s="36"/>
      <c r="C5" s="34" t="s">
        <v>335</v>
      </c>
      <c r="D5" s="34"/>
      <c r="E5" s="34"/>
      <c r="F5" s="34"/>
      <c r="G5" s="34"/>
    </row>
    <row r="6" spans="1:7" ht="15" customHeight="1" x14ac:dyDescent="0.25">
      <c r="A6" s="33" t="s">
        <v>294</v>
      </c>
      <c r="B6" s="33"/>
      <c r="C6" s="35" t="s">
        <v>140</v>
      </c>
      <c r="D6" s="35"/>
      <c r="E6" s="35"/>
      <c r="F6" s="35"/>
      <c r="G6" s="35"/>
    </row>
    <row r="7" spans="1:7" s="15" customFormat="1" ht="15" customHeight="1" x14ac:dyDescent="0.25">
      <c r="A7" s="33" t="s">
        <v>0</v>
      </c>
      <c r="B7" s="33"/>
      <c r="C7" s="37">
        <f>VLOOKUP(C6,cat!A2:B276,2,FALSE)</f>
        <v>416</v>
      </c>
      <c r="D7" s="37"/>
      <c r="E7" s="22"/>
      <c r="F7" s="22"/>
      <c r="G7" s="22"/>
    </row>
    <row r="8" spans="1:7" ht="15" customHeight="1" x14ac:dyDescent="0.25">
      <c r="A8" s="33" t="s">
        <v>285</v>
      </c>
      <c r="B8" s="33"/>
      <c r="C8" s="26"/>
      <c r="D8" s="22"/>
      <c r="E8" s="22"/>
      <c r="F8" s="22"/>
      <c r="G8" s="22"/>
    </row>
    <row r="9" spans="1:7" ht="15" customHeight="1" x14ac:dyDescent="0.25">
      <c r="A9" s="33" t="s">
        <v>286</v>
      </c>
      <c r="B9" s="33"/>
      <c r="C9" s="27"/>
      <c r="D9" s="22"/>
      <c r="E9" s="22"/>
      <c r="F9" s="22"/>
      <c r="G9" s="22"/>
    </row>
    <row r="10" spans="1:7" ht="9.75" customHeight="1" x14ac:dyDescent="0.25">
      <c r="A10" s="5"/>
      <c r="B10" s="2"/>
      <c r="C10" s="4"/>
      <c r="D10" s="2"/>
      <c r="E10" s="2"/>
      <c r="F10" s="2"/>
      <c r="G10" s="3"/>
    </row>
    <row r="11" spans="1:7" ht="18" customHeight="1" x14ac:dyDescent="0.25">
      <c r="A11" s="41" t="s">
        <v>293</v>
      </c>
      <c r="B11" s="41"/>
      <c r="C11" s="41"/>
      <c r="D11" s="41"/>
      <c r="E11" s="41"/>
      <c r="F11" s="41"/>
      <c r="G11" s="41"/>
    </row>
    <row r="12" spans="1:7" ht="17.25" customHeight="1" x14ac:dyDescent="0.25">
      <c r="A12" s="45" t="s">
        <v>287</v>
      </c>
      <c r="B12" s="46"/>
      <c r="C12" s="40" t="s">
        <v>371</v>
      </c>
      <c r="D12" s="40"/>
      <c r="E12" s="40"/>
      <c r="F12" s="40"/>
      <c r="G12" s="40"/>
    </row>
    <row r="13" spans="1:7" ht="17.25" customHeight="1" x14ac:dyDescent="0.25">
      <c r="A13" s="38" t="s">
        <v>288</v>
      </c>
      <c r="B13" s="39"/>
      <c r="C13" s="40" t="s">
        <v>374</v>
      </c>
      <c r="D13" s="40"/>
      <c r="E13" s="40"/>
      <c r="F13" s="40"/>
      <c r="G13" s="40"/>
    </row>
    <row r="14" spans="1:7" ht="17.25" customHeight="1" x14ac:dyDescent="0.25">
      <c r="A14" s="38" t="s">
        <v>289</v>
      </c>
      <c r="B14" s="39"/>
      <c r="C14" s="40" t="s">
        <v>372</v>
      </c>
      <c r="D14" s="40"/>
      <c r="E14" s="40"/>
      <c r="F14" s="25"/>
      <c r="G14" s="25"/>
    </row>
    <row r="15" spans="1:7" ht="17.25" customHeight="1" x14ac:dyDescent="0.25">
      <c r="A15" s="38" t="s">
        <v>290</v>
      </c>
      <c r="B15" s="39"/>
      <c r="C15" s="44" t="s">
        <v>375</v>
      </c>
      <c r="D15" s="44"/>
      <c r="E15" s="44"/>
      <c r="F15" s="25"/>
      <c r="G15" s="25"/>
    </row>
    <row r="16" spans="1:7" ht="29.25" customHeight="1" x14ac:dyDescent="0.25">
      <c r="A16" s="38" t="s">
        <v>291</v>
      </c>
      <c r="B16" s="39"/>
      <c r="C16" s="40" t="s">
        <v>373</v>
      </c>
      <c r="D16" s="40"/>
      <c r="E16" s="40"/>
      <c r="F16" s="40"/>
      <c r="G16" s="40"/>
    </row>
    <row r="17" spans="1:7" ht="21.75" customHeight="1" x14ac:dyDescent="0.25">
      <c r="A17" s="31" t="s">
        <v>359</v>
      </c>
      <c r="B17" s="31"/>
      <c r="C17" s="24"/>
      <c r="D17" s="25"/>
      <c r="E17" s="25"/>
      <c r="F17" s="23"/>
      <c r="G17" s="23"/>
    </row>
    <row r="18" spans="1:7" ht="5.25" customHeight="1" x14ac:dyDescent="0.25">
      <c r="A18" s="41" t="s">
        <v>299</v>
      </c>
      <c r="B18" s="41" t="s">
        <v>295</v>
      </c>
      <c r="C18" s="41" t="s">
        <v>296</v>
      </c>
      <c r="D18" s="41" t="s">
        <v>1</v>
      </c>
      <c r="E18" s="41"/>
      <c r="F18" s="41" t="s">
        <v>292</v>
      </c>
      <c r="G18" s="41" t="s">
        <v>2</v>
      </c>
    </row>
    <row r="19" spans="1:7" ht="5.25" customHeight="1" x14ac:dyDescent="0.25">
      <c r="A19" s="41"/>
      <c r="B19" s="41"/>
      <c r="C19" s="41"/>
      <c r="D19" s="41"/>
      <c r="E19" s="41"/>
      <c r="F19" s="41"/>
      <c r="G19" s="41"/>
    </row>
    <row r="20" spans="1:7" ht="9" customHeight="1" x14ac:dyDescent="0.25">
      <c r="A20" s="41"/>
      <c r="B20" s="41"/>
      <c r="C20" s="41"/>
      <c r="D20" s="41"/>
      <c r="E20" s="41"/>
      <c r="F20" s="41"/>
      <c r="G20" s="41"/>
    </row>
    <row r="21" spans="1:7" ht="30" customHeight="1" x14ac:dyDescent="0.25">
      <c r="A21" s="41"/>
      <c r="B21" s="41"/>
      <c r="C21" s="41"/>
      <c r="D21" s="28" t="s">
        <v>297</v>
      </c>
      <c r="E21" s="28" t="s">
        <v>298</v>
      </c>
      <c r="F21" s="41"/>
      <c r="G21" s="41"/>
    </row>
    <row r="22" spans="1:7" ht="128.25" customHeight="1" x14ac:dyDescent="0.25">
      <c r="A22" s="48" t="s">
        <v>377</v>
      </c>
      <c r="B22" s="49" t="s">
        <v>378</v>
      </c>
      <c r="C22" s="48" t="s">
        <v>379</v>
      </c>
      <c r="D22" s="50"/>
      <c r="E22" s="51" t="s">
        <v>364</v>
      </c>
      <c r="F22" s="30" t="s">
        <v>365</v>
      </c>
      <c r="G22" s="52" t="s">
        <v>380</v>
      </c>
    </row>
    <row r="23" spans="1:7" ht="18" customHeight="1" x14ac:dyDescent="0.25">
      <c r="A23" s="8"/>
      <c r="B23" s="9"/>
      <c r="C23" s="18"/>
      <c r="D23" s="12"/>
      <c r="E23" s="12"/>
      <c r="F23" s="13"/>
      <c r="G23" s="17"/>
    </row>
    <row r="24" spans="1:7" ht="18" customHeight="1" x14ac:dyDescent="0.25">
      <c r="A24" s="8"/>
      <c r="B24" s="9"/>
      <c r="C24" s="18"/>
      <c r="D24" s="12"/>
      <c r="E24" s="12"/>
      <c r="F24" s="13"/>
      <c r="G24" s="17"/>
    </row>
    <row r="25" spans="1:7" ht="18" customHeight="1" x14ac:dyDescent="0.25">
      <c r="A25" s="8"/>
      <c r="B25" s="9"/>
      <c r="C25" s="18"/>
      <c r="D25" s="12"/>
      <c r="E25" s="12"/>
      <c r="F25" s="13"/>
      <c r="G25" s="17"/>
    </row>
    <row r="26" spans="1:7" ht="18.75" x14ac:dyDescent="0.25">
      <c r="A26" s="8"/>
      <c r="B26" s="9"/>
      <c r="C26" s="18"/>
      <c r="D26" s="10"/>
      <c r="E26" s="10"/>
      <c r="F26" s="13"/>
      <c r="G26" s="16"/>
    </row>
    <row r="27" spans="1:7" ht="18.75" x14ac:dyDescent="0.25">
      <c r="A27" s="8"/>
      <c r="B27" s="9"/>
      <c r="C27" s="18"/>
      <c r="D27" s="11"/>
      <c r="E27" s="11"/>
      <c r="F27" s="13"/>
      <c r="G27" s="17"/>
    </row>
    <row r="28" spans="1:7" ht="18.75" x14ac:dyDescent="0.25">
      <c r="A28" s="8"/>
      <c r="B28" s="9"/>
      <c r="C28" s="18"/>
      <c r="D28" s="12"/>
      <c r="E28" s="12"/>
      <c r="F28" s="13"/>
      <c r="G28" s="17"/>
    </row>
    <row r="29" spans="1:7" ht="18.75" x14ac:dyDescent="0.25">
      <c r="A29" s="8"/>
      <c r="B29" s="9"/>
      <c r="C29" s="18"/>
      <c r="D29" s="12"/>
      <c r="E29" s="12"/>
      <c r="F29" s="13"/>
      <c r="G29" s="17"/>
    </row>
    <row r="30" spans="1:7" ht="18.75" x14ac:dyDescent="0.25">
      <c r="A30" s="8"/>
      <c r="B30" s="9"/>
      <c r="C30" s="18"/>
      <c r="D30" s="12"/>
      <c r="E30" s="12"/>
      <c r="F30" s="13"/>
      <c r="G30" s="17"/>
    </row>
    <row r="31" spans="1:7" ht="18.75" x14ac:dyDescent="0.25">
      <c r="A31" s="8"/>
      <c r="B31" s="9"/>
      <c r="C31" s="18"/>
      <c r="D31" s="12"/>
      <c r="E31" s="12"/>
      <c r="F31" s="13"/>
      <c r="G31" s="17"/>
    </row>
    <row r="32" spans="1:7" ht="18.75" x14ac:dyDescent="0.25">
      <c r="A32" s="8"/>
      <c r="B32" s="9"/>
      <c r="C32" s="18"/>
      <c r="D32" s="12"/>
      <c r="E32" s="12"/>
      <c r="F32" s="13"/>
      <c r="G32" s="17"/>
    </row>
    <row r="33" spans="1:7" ht="18.75" x14ac:dyDescent="0.25">
      <c r="A33" s="8"/>
      <c r="B33" s="9"/>
      <c r="C33" s="18"/>
      <c r="D33" s="12"/>
      <c r="E33" s="12"/>
      <c r="F33" s="13"/>
      <c r="G33" s="17"/>
    </row>
    <row r="34" spans="1:7" ht="18.75" x14ac:dyDescent="0.25">
      <c r="A34" s="8"/>
      <c r="B34" s="9"/>
      <c r="C34" s="18"/>
      <c r="D34" s="10"/>
      <c r="E34" s="10"/>
      <c r="F34" s="13"/>
      <c r="G34" s="16"/>
    </row>
    <row r="35" spans="1:7" ht="18.75" x14ac:dyDescent="0.25">
      <c r="A35" s="8"/>
      <c r="B35" s="9"/>
      <c r="C35" s="18"/>
      <c r="D35" s="11"/>
      <c r="E35" s="11"/>
      <c r="F35" s="13"/>
      <c r="G35" s="17"/>
    </row>
    <row r="36" spans="1:7" ht="18.75" x14ac:dyDescent="0.25">
      <c r="A36" s="8"/>
      <c r="B36" s="9"/>
      <c r="C36" s="18"/>
      <c r="D36" s="12"/>
      <c r="E36" s="12"/>
      <c r="F36" s="13"/>
      <c r="G36" s="17"/>
    </row>
    <row r="37" spans="1:7" ht="18.75" x14ac:dyDescent="0.25">
      <c r="A37" s="8"/>
      <c r="B37" s="9"/>
      <c r="C37" s="18"/>
      <c r="D37" s="12"/>
      <c r="E37" s="12"/>
      <c r="F37" s="13"/>
      <c r="G37" s="17"/>
    </row>
    <row r="38" spans="1:7" ht="18.75" x14ac:dyDescent="0.25">
      <c r="A38" s="8"/>
      <c r="B38" s="9"/>
      <c r="C38" s="18"/>
      <c r="D38" s="12"/>
      <c r="E38" s="12"/>
      <c r="F38" s="13"/>
      <c r="G38" s="17"/>
    </row>
    <row r="39" spans="1:7" ht="18.75" x14ac:dyDescent="0.25">
      <c r="A39" s="8"/>
      <c r="B39" s="9"/>
      <c r="C39" s="18"/>
      <c r="D39" s="10"/>
      <c r="E39" s="10"/>
      <c r="F39" s="13"/>
      <c r="G39" s="16"/>
    </row>
    <row r="40" spans="1:7" ht="18.75" x14ac:dyDescent="0.25">
      <c r="A40" s="8"/>
      <c r="B40" s="9"/>
      <c r="C40" s="18"/>
      <c r="D40" s="11"/>
      <c r="E40" s="11"/>
      <c r="F40" s="13"/>
      <c r="G40" s="17"/>
    </row>
    <row r="41" spans="1:7" ht="18.75" x14ac:dyDescent="0.25">
      <c r="A41" s="8"/>
      <c r="B41" s="9"/>
      <c r="C41" s="18"/>
      <c r="D41" s="11"/>
      <c r="E41" s="11"/>
      <c r="F41" s="13"/>
      <c r="G41" s="17"/>
    </row>
    <row r="42" spans="1:7" ht="18.75" x14ac:dyDescent="0.25">
      <c r="A42" s="8"/>
      <c r="B42" s="9"/>
      <c r="C42" s="18"/>
      <c r="D42" s="11"/>
      <c r="E42" s="11"/>
      <c r="F42" s="13"/>
      <c r="G42" s="17"/>
    </row>
    <row r="43" spans="1:7" x14ac:dyDescent="0.25">
      <c r="A43" s="42"/>
      <c r="B43" s="42"/>
      <c r="C43" s="42"/>
      <c r="D43" s="42"/>
      <c r="E43" s="42"/>
      <c r="F43" s="42"/>
      <c r="G43" s="42"/>
    </row>
    <row r="44" spans="1:7" x14ac:dyDescent="0.25">
      <c r="A44" s="47"/>
      <c r="B44" s="47"/>
      <c r="C44" s="47"/>
      <c r="D44" s="47"/>
      <c r="E44" s="47"/>
      <c r="F44" s="47"/>
      <c r="G44" s="47"/>
    </row>
    <row r="45" spans="1:7" x14ac:dyDescent="0.25">
      <c r="A45" s="47"/>
      <c r="B45" s="47"/>
      <c r="C45" s="47"/>
      <c r="D45" s="47"/>
      <c r="E45" s="47"/>
      <c r="F45" s="47"/>
      <c r="G45" s="47"/>
    </row>
    <row r="46" spans="1:7" x14ac:dyDescent="0.25">
      <c r="A46" s="47"/>
      <c r="B46" s="47"/>
      <c r="C46" s="47"/>
      <c r="D46" s="47"/>
      <c r="E46" s="47"/>
      <c r="F46" s="47"/>
      <c r="G46" s="47"/>
    </row>
    <row r="47" spans="1:7" x14ac:dyDescent="0.25">
      <c r="A47" s="47"/>
      <c r="B47" s="47"/>
      <c r="C47" s="47"/>
      <c r="D47" s="47"/>
      <c r="E47" s="47"/>
      <c r="F47" s="47"/>
      <c r="G47" s="47"/>
    </row>
    <row r="48" spans="1:7" x14ac:dyDescent="0.25">
      <c r="A48" s="47"/>
      <c r="B48" s="47"/>
      <c r="C48" s="47"/>
      <c r="D48" s="47"/>
      <c r="E48" s="47"/>
      <c r="F48" s="47"/>
      <c r="G48" s="47"/>
    </row>
    <row r="49" spans="1:7" x14ac:dyDescent="0.25">
      <c r="A49" s="47"/>
      <c r="B49" s="47"/>
      <c r="C49" s="47"/>
      <c r="D49" s="47"/>
      <c r="E49" s="47"/>
      <c r="F49" s="47"/>
      <c r="G49" s="47"/>
    </row>
    <row r="50" spans="1:7" x14ac:dyDescent="0.25">
      <c r="A50" s="47"/>
      <c r="B50" s="47"/>
      <c r="C50" s="47"/>
      <c r="D50" s="47"/>
      <c r="E50" s="47"/>
      <c r="F50" s="47"/>
      <c r="G50" s="47"/>
    </row>
    <row r="51" spans="1:7" x14ac:dyDescent="0.25">
      <c r="A51" s="47"/>
      <c r="B51" s="47"/>
      <c r="C51" s="47"/>
      <c r="D51" s="47"/>
      <c r="E51" s="47"/>
      <c r="F51" s="47"/>
      <c r="G51" s="47"/>
    </row>
    <row r="52" spans="1:7" x14ac:dyDescent="0.25">
      <c r="A52" s="47"/>
      <c r="B52" s="47"/>
      <c r="C52" s="47"/>
      <c r="D52" s="47"/>
      <c r="E52" s="47"/>
      <c r="F52" s="47"/>
      <c r="G52" s="47"/>
    </row>
    <row r="53" spans="1:7" x14ac:dyDescent="0.25">
      <c r="A53" s="47"/>
      <c r="B53" s="47"/>
      <c r="C53" s="47"/>
      <c r="D53" s="47"/>
      <c r="E53" s="47"/>
      <c r="F53" s="47"/>
      <c r="G53" s="47"/>
    </row>
  </sheetData>
  <protectedRanges>
    <protectedRange sqref="A23:F42" name="Rango3_1"/>
    <protectedRange sqref="A22:F22" name="Rango3_1_1"/>
  </protectedRanges>
  <mergeCells count="29">
    <mergeCell ref="A2:G2"/>
    <mergeCell ref="A3:G3"/>
    <mergeCell ref="A5:B5"/>
    <mergeCell ref="C5:G5"/>
    <mergeCell ref="A6:B6"/>
    <mergeCell ref="C6:G6"/>
    <mergeCell ref="A7:B7"/>
    <mergeCell ref="C7:D7"/>
    <mergeCell ref="A8:B8"/>
    <mergeCell ref="A9:B9"/>
    <mergeCell ref="A11:G11"/>
    <mergeCell ref="A12:B12"/>
    <mergeCell ref="C12:G12"/>
    <mergeCell ref="A13:B13"/>
    <mergeCell ref="C13:G13"/>
    <mergeCell ref="A14:B14"/>
    <mergeCell ref="C14:E14"/>
    <mergeCell ref="A15:B15"/>
    <mergeCell ref="C15:E15"/>
    <mergeCell ref="A16:B16"/>
    <mergeCell ref="C16:G16"/>
    <mergeCell ref="A17:B17"/>
    <mergeCell ref="A18:A21"/>
    <mergeCell ref="B18:B21"/>
    <mergeCell ref="C18:C21"/>
    <mergeCell ref="D18:E20"/>
    <mergeCell ref="G18:G21"/>
    <mergeCell ref="F18:F21"/>
    <mergeCell ref="A43:G53"/>
  </mergeCells>
  <conditionalFormatting sqref="D23:E30 D39:E42">
    <cfRule type="containsBlanks" dxfId="12" priority="18">
      <formula>LEN(TRIM(D23))=0</formula>
    </cfRule>
  </conditionalFormatting>
  <conditionalFormatting sqref="D23:E25">
    <cfRule type="containsBlanks" dxfId="11" priority="17">
      <formula>LEN(TRIM(D23))=0</formula>
    </cfRule>
  </conditionalFormatting>
  <conditionalFormatting sqref="C6:G6 C7">
    <cfRule type="cellIs" dxfId="10" priority="14" operator="equal">
      <formula>""</formula>
    </cfRule>
  </conditionalFormatting>
  <conditionalFormatting sqref="C6:G6">
    <cfRule type="cellIs" dxfId="9" priority="13" operator="equal">
      <formula>"Seleccione su Área Universitaria"</formula>
    </cfRule>
  </conditionalFormatting>
  <conditionalFormatting sqref="C7">
    <cfRule type="cellIs" dxfId="8" priority="12" operator="equal">
      <formula>"Generado al seleccionar su Área Universitaria"</formula>
    </cfRule>
  </conditionalFormatting>
  <conditionalFormatting sqref="D28:E30">
    <cfRule type="containsBlanks" dxfId="7" priority="8">
      <formula>LEN(TRIM(D28))=0</formula>
    </cfRule>
  </conditionalFormatting>
  <conditionalFormatting sqref="D31:E38">
    <cfRule type="containsBlanks" dxfId="6" priority="7">
      <formula>LEN(TRIM(D31))=0</formula>
    </cfRule>
  </conditionalFormatting>
  <conditionalFormatting sqref="D31:E33">
    <cfRule type="containsBlanks" dxfId="5" priority="6">
      <formula>LEN(TRIM(D31))=0</formula>
    </cfRule>
  </conditionalFormatting>
  <conditionalFormatting sqref="D36:E38">
    <cfRule type="containsBlanks" dxfId="4" priority="5">
      <formula>LEN(TRIM(D36))=0</formula>
    </cfRule>
  </conditionalFormatting>
  <conditionalFormatting sqref="D22">
    <cfRule type="containsBlanks" dxfId="3" priority="4">
      <formula>LEN(TRIM(D22))=0</formula>
    </cfRule>
  </conditionalFormatting>
  <conditionalFormatting sqref="D22">
    <cfRule type="containsBlanks" dxfId="2" priority="3">
      <formula>LEN(TRIM(D22))=0</formula>
    </cfRule>
  </conditionalFormatting>
  <conditionalFormatting sqref="E22">
    <cfRule type="containsBlanks" dxfId="1" priority="2">
      <formula>LEN(TRIM(E22))=0</formula>
    </cfRule>
  </conditionalFormatting>
  <conditionalFormatting sqref="E22">
    <cfRule type="containsBlanks" dxfId="0" priority="1">
      <formula>LEN(TRIM(E22))=0</formula>
    </cfRule>
  </conditionalFormatting>
  <dataValidations count="3">
    <dataValidation allowBlank="1" error="El Código del Área Universitaria capturado no existe en los Instrumentos de Control y Consulta Archivística" sqref="C7" xr:uid="{4702515F-8463-4B8E-B7B2-593583302CC8}"/>
    <dataValidation type="date" operator="greaterThanOrEqual" allowBlank="1" showInputMessage="1" showErrorMessage="1" errorTitle="Fecha de Entrega" error="Capture un formato de fecha valido" sqref="C8:C9" xr:uid="{23B73A60-C734-41D2-A0C8-8CA89F16F2A2}">
      <formula1>1</formula1>
    </dataValidation>
    <dataValidation type="date" allowBlank="1" showInputMessage="1" showErrorMessage="1" error="Capture un formato de fecha valido" prompt="Formato de fecha dd/mm/aaaa" sqref="D22:E42" xr:uid="{DB7AC308-1073-43E3-AE9E-D988AAC30F3C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BC6B2AE0-882C-4664-A23A-B0C3781C73BD}">
          <x14:formula1>
            <xm:f>cat!$A$2:$A$280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cat</vt:lpstr>
      <vt:lpstr>GAD_E.Híbrido_campus CU</vt:lpstr>
      <vt:lpstr>GAD_E.Híbrido_campus Minería</vt:lpstr>
      <vt:lpstr>GAD_E.Híbrido_campus UAT</vt:lpstr>
      <vt:lpstr>'GAD_E.Híbrido_campus CU'!Área_de_impresión</vt:lpstr>
      <vt:lpstr>'GAD_E.Híbrido_campus Minería'!Área_de_impresión</vt:lpstr>
      <vt:lpstr>'GAD_E.Híbrido_campus UAT'!Área_de_impresión</vt:lpstr>
      <vt:lpstr>'GAD_E.Híbrido_campus CU'!Títulos_a_imprimir</vt:lpstr>
      <vt:lpstr>'GAD_E.Híbrido_campus Minería'!Títulos_a_imprimir</vt:lpstr>
      <vt:lpstr>'GAD_E.Híbrido_campus UAT'!Títulos_a_imprimir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Iris M</cp:lastModifiedBy>
  <cp:lastPrinted>2022-04-25T18:14:38Z</cp:lastPrinted>
  <dcterms:created xsi:type="dcterms:W3CDTF">2018-02-23T19:17:57Z</dcterms:created>
  <dcterms:modified xsi:type="dcterms:W3CDTF">2022-09-02T16:10:40Z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