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laneación\Desktop\Servicio Social_Materiales Julián\Instrumentos 2023 CPD\TP 2023 CPD\TP DE EXPEDIENTES DIGITALES\"/>
    </mc:Choice>
  </mc:AlternateContent>
  <xr:revisionPtr revIDLastSave="0" documentId="13_ncr:1_{085E40FC-E7B7-4DD3-88F4-663B91D3ADAC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at" sheetId="3" state="hidden" r:id="rId1"/>
    <sheet name="ED_GAD_Campus CU" sheetId="1" r:id="rId2"/>
    <sheet name="ED_GAD_Campus Minería" sheetId="4" r:id="rId3"/>
    <sheet name="ED_GAD_Campus UAT" sheetId="5" r:id="rId4"/>
  </sheets>
  <definedNames>
    <definedName name="_xlnm.Print_Area" localSheetId="1">'ED_GAD_Campus CU'!$A$1:$G$66</definedName>
    <definedName name="_xlnm.Print_Area" localSheetId="2">'ED_GAD_Campus Minería'!$A$1:$G$66</definedName>
    <definedName name="_xlnm.Print_Area" localSheetId="3">'ED_GAD_Campus UAT'!$A$1:$G$66</definedName>
    <definedName name="AREA_UNIVERSITARIA">cat!$A$3:$A$284</definedName>
    <definedName name="CODIGO">cat!$A$2:$A$284</definedName>
    <definedName name="_xlnm.Print_Titles" localSheetId="1">'ED_GAD_Campus CU'!$1:$10</definedName>
    <definedName name="_xlnm.Print_Titles" localSheetId="2">'ED_GAD_Campus Minería'!$1:$10</definedName>
    <definedName name="_xlnm.Print_Titles" localSheetId="3">'ED_GAD_Campus UAT'!$1:$10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C7" i="4"/>
  <c r="C7" i="1"/>
</calcChain>
</file>

<file path=xl/sharedStrings.xml><?xml version="1.0" encoding="utf-8"?>
<sst xmlns="http://schemas.openxmlformats.org/spreadsheetml/2006/main" count="829" uniqueCount="669">
  <si>
    <t>CÓDIGO DEL ÁREA UNIVERSITARIA:</t>
  </si>
  <si>
    <t>FECHAS EXTREMAS</t>
  </si>
  <si>
    <t>CC1</t>
  </si>
  <si>
    <t>Junta de Gobierno</t>
  </si>
  <si>
    <t>CC2</t>
  </si>
  <si>
    <t>Consejo Universitario</t>
  </si>
  <si>
    <t>CC3</t>
  </si>
  <si>
    <t>Patronato Universitario</t>
  </si>
  <si>
    <t>CC4</t>
  </si>
  <si>
    <t>Colegio de Directores de Facultades y Escuelas</t>
  </si>
  <si>
    <t>CC5</t>
  </si>
  <si>
    <t>Colegio de Directores de Bachillerato</t>
  </si>
  <si>
    <t>CC6</t>
  </si>
  <si>
    <t>CC7</t>
  </si>
  <si>
    <t>Consejo Académico del Bachillerato</t>
  </si>
  <si>
    <t>CC9</t>
  </si>
  <si>
    <t>CC11</t>
  </si>
  <si>
    <t>Tribunal Universitario</t>
  </si>
  <si>
    <t>CC12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</si>
  <si>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</si>
  <si>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</si>
  <si>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</si>
  <si>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</si>
  <si>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</si>
  <si>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</si>
  <si>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</si>
  <si>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</si>
  <si>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</si>
  <si>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</si>
  <si>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</si>
  <si>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</si>
  <si>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</si>
  <si>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</si>
  <si>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</si>
  <si>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</si>
  <si>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</si>
  <si>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</si>
  <si>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</si>
  <si>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</si>
  <si>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CC30</t>
  </si>
  <si>
    <t>Comisión Universitaria de Vinculación Investigación-Docencia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</si>
  <si>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</si>
  <si>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</si>
  <si>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</si>
  <si>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</si>
  <si>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</si>
  <si>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</si>
  <si>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</si>
  <si>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</si>
  <si>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</si>
  <si>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</si>
  <si>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</si>
  <si>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</si>
  <si>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CC50</t>
  </si>
  <si>
    <t>Comité de Sistemas Administrativos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</si>
  <si>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</si>
  <si>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</si>
  <si>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</si>
  <si>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</si>
  <si>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</si>
  <si>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</si>
  <si>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</si>
  <si>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</si>
  <si>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</si>
  <si>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</si>
  <si>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</si>
  <si>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</si>
  <si>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</si>
  <si>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</si>
  <si>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</si>
  <si>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</si>
  <si>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</si>
  <si>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</si>
  <si>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Coordinación de Humanidades</t>
  </si>
  <si>
    <t>211CC</t>
  </si>
  <si>
    <t>Consejo Técnico de Humanidades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</si>
  <si>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</si>
  <si>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</si>
  <si>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</si>
  <si>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</si>
  <si>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</si>
  <si>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</si>
  <si>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</si>
  <si>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Programa Universitario de Bioética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</si>
  <si>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</si>
  <si>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</si>
  <si>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</si>
  <si>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</si>
  <si>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</si>
  <si>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</si>
  <si>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</si>
  <si>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</si>
  <si>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</si>
  <si>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</si>
  <si>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</si>
  <si>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</si>
  <si>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</si>
  <si>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</si>
  <si>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</si>
  <si>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</si>
  <si>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311CC</t>
  </si>
  <si>
    <t>Consejo Técnico de la Investigación Científica</t>
  </si>
  <si>
    <t>Programa de Investigación en Cambio Climático</t>
  </si>
  <si>
    <t>Centro de Investigaciones en Geografía Ambiental en Morelia, Michoacán</t>
  </si>
  <si>
    <t>Centro de Ciencias Matemáticas en Morelia, Michoacán</t>
  </si>
  <si>
    <t>Centro de Ciencias Genómicas en Cuernavaca, Morelos</t>
  </si>
  <si>
    <t>Centro de Nanociencias y Nanotecnología en Ensenada, Baja California</t>
  </si>
  <si>
    <t>Centro de Geociencias en Juriquilla, Querétaro</t>
  </si>
  <si>
    <t>Coordinación de Plataformas Oceanográficas</t>
  </si>
  <si>
    <t>Centro de Física Aplicada y Tecnología Avanzada en Juriquilla, Querétaro</t>
  </si>
  <si>
    <t>Centro de Ciencias de la Complejidad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</si>
  <si>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</si>
  <si>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</si>
  <si>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</si>
  <si>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</si>
  <si>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</si>
  <si>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</si>
  <si>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</si>
  <si>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</si>
  <si>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</si>
  <si>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</si>
  <si>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</si>
  <si>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</si>
  <si>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</si>
  <si>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</si>
  <si>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</si>
  <si>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</si>
  <si>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</si>
  <si>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</si>
  <si>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</si>
  <si>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</si>
  <si>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</si>
  <si>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</si>
  <si>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</si>
  <si>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</si>
  <si>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</si>
  <si>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</si>
  <si>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</si>
  <si>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</si>
  <si>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</si>
  <si>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</si>
  <si>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</si>
  <si>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</si>
  <si>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</si>
  <si>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</si>
  <si>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</si>
  <si>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</si>
  <si>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</si>
  <si>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</si>
  <si>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</si>
  <si>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</si>
  <si>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</si>
  <si>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</si>
  <si>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</si>
  <si>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</si>
  <si>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</si>
  <si>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</si>
  <si>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</si>
  <si>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</si>
  <si>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</si>
  <si>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</si>
  <si>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</si>
  <si>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</si>
  <si>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</si>
  <si>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</si>
  <si>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</si>
  <si>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</si>
  <si>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Dirección General de la Escuela Nacional Colegio de Ciencias y Humanidades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</si>
  <si>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</si>
  <si>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</si>
  <si>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</si>
  <si>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</si>
  <si>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</si>
  <si>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</si>
  <si>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</si>
  <si>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</si>
  <si>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</si>
  <si>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</si>
  <si>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</si>
  <si>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Seminario de Investigación Interdisciplinaria en Biomedicina</t>
  </si>
  <si>
    <t>Seminario Universitario Interdisciplinario sobre Envejecimiento y Vejez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</si>
  <si>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</si>
  <si>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</si>
  <si>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</si>
  <si>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</si>
  <si>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</si>
  <si>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</si>
  <si>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</si>
  <si>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</si>
  <si>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</si>
  <si>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</si>
  <si>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</si>
  <si>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</si>
  <si>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Dirección General de Evaluación Institucional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</si>
  <si>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</si>
  <si>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</si>
  <si>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</si>
  <si>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</si>
  <si>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</si>
  <si>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</si>
  <si>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</si>
  <si>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</si>
  <si>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</si>
  <si>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</si>
  <si>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Programa de Vinculación con los Egresados de la UNAM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</si>
  <si>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</si>
  <si>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</si>
  <si>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</si>
  <si>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</si>
  <si>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Centro Cultural Universitario Tlatelolco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</si>
  <si>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</si>
  <si>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</si>
  <si>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</si>
  <si>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</si>
  <si>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</si>
  <si>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</si>
  <si>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</si>
  <si>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</si>
  <si>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</si>
  <si>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</si>
  <si>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</si>
  <si>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</si>
  <si>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</si>
  <si>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</si>
  <si>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</si>
  <si>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</si>
  <si>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Torre de Vinculación y Gestión Universitaria Tlatelolco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</si>
  <si>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</si>
  <si>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</si>
  <si>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</si>
  <si>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</si>
  <si>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</si>
  <si>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</si>
  <si>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</si>
  <si>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</si>
  <si>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</si>
  <si>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</si>
  <si>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</si>
  <si>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</si>
  <si>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</si>
  <si>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</si>
  <si>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</si>
  <si>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</si>
  <si>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</si>
  <si>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</si>
  <si>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Unidad Coordinadora de Servicios de Apoyo Administrativo a Junta de Gobierno y Consejos Académicos de Área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</si>
  <si>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</si>
  <si>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</si>
  <si>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</si>
  <si>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</si>
  <si>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</si>
  <si>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</si>
  <si>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Grupo Interdisciplinario de Archivos Universitarios</t>
  </si>
  <si>
    <t>CC505</t>
  </si>
  <si>
    <t>Consejo Académico de Posgrado</t>
  </si>
  <si>
    <t>CC47</t>
  </si>
  <si>
    <t xml:space="preserve">Consejo del Sistema Bibliotecario </t>
  </si>
  <si>
    <t>Programa Universitario sobre Estudios de Asia y África</t>
  </si>
  <si>
    <t>Dirección General de Divulgación de las Humanidades</t>
  </si>
  <si>
    <t>Programa Universitario de Estudios sobre Educación Superior</t>
  </si>
  <si>
    <t>Programa Espacial Universitario</t>
  </si>
  <si>
    <t>Instituto de Ciencias Aplicadas y Tecnología</t>
  </si>
  <si>
    <t>Escuela Nacional de Ciencias de la Tierra</t>
  </si>
  <si>
    <t>Escuela Nacional de Estudios Superiores, Unidad Mérida, Yucatán</t>
  </si>
  <si>
    <t>Escuela Nacional de Estudios Superiores, Unidad Juriquilla, Querétaro</t>
  </si>
  <si>
    <t>Coordinación General de Estudios de Posgrado</t>
  </si>
  <si>
    <t>Seminario Universitario de Investigación en Creación Artística</t>
  </si>
  <si>
    <t>Seminario Universitario de Culturas del Medio Oriente</t>
  </si>
  <si>
    <t>Seminario Universitario de Estudios sobre Desplazamiento Interno, Migración, Exilio y Repatriación</t>
  </si>
  <si>
    <t>Seminario Universitario de Geopatrimonio y Geoparques</t>
  </si>
  <si>
    <t>Seminario Universitario de Emprendimiento Social, Administración Sostenible y Formación Integral en los Niveles Medio Superior y Superior</t>
  </si>
  <si>
    <t>Seminario Universitario Interdisciplinario sobre Seguridad Ciudadana</t>
  </si>
  <si>
    <t>Coordinación Universitaria para la Sustentabilidad</t>
  </si>
  <si>
    <t>Dirección General de Repositorios Universitarios</t>
  </si>
  <si>
    <t>Unidad Coordinadora de Prevención, Atención y Seguridad Universitaria</t>
  </si>
  <si>
    <t>Coordinación de Proyectos Tecnológicos</t>
  </si>
  <si>
    <t>Unidad de Transparencia de la Universidad Nacional Autónoma de México</t>
  </si>
  <si>
    <t>Coordinación de Oficinas Jurídicas</t>
  </si>
  <si>
    <t>Oficina de la Abogacía General</t>
  </si>
  <si>
    <t>Oficina del Tesorero</t>
  </si>
  <si>
    <t>Oficina del Contralor</t>
  </si>
  <si>
    <t>Secretaría de Prevención, Atención y Seguridad Universitaria</t>
  </si>
  <si>
    <t>Dirección General de Análisis, Protección y Seguridad Universitaria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</si>
  <si>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</si>
  <si>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</si>
  <si>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</si>
  <si>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</si>
  <si>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</si>
  <si>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</si>
  <si>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</si>
  <si>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</si>
  <si>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</si>
  <si>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</si>
  <si>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</si>
  <si>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</si>
  <si>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</si>
  <si>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</si>
  <si>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</si>
  <si>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</si>
  <si>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</si>
  <si>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</si>
  <si>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</si>
  <si>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</si>
  <si>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</si>
  <si>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Centro de Estudios en Computación Avanzada</t>
  </si>
  <si>
    <t>Comisión de Propiedad Intelectual de la Universidad</t>
  </si>
  <si>
    <t>CC32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</si>
  <si>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</si>
  <si>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</si>
  <si>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</si>
  <si>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CC506</t>
  </si>
  <si>
    <t>Comité de Vinculación Universitaria y de Transferencia</t>
  </si>
  <si>
    <t>CC33</t>
  </si>
  <si>
    <t>Comité Técnico del Repositorio Institucional de la Universidad Nacional Autónoma de México</t>
  </si>
  <si>
    <t>CC410</t>
  </si>
  <si>
    <t>Consejo Asesor del Sistema Universidad Abierta y Educación a Distancia</t>
  </si>
  <si>
    <t>CC31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</si>
  <si>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</si>
  <si>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</si>
  <si>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</si>
  <si>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Vinculación y Transferencia Tecnológica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</si>
  <si>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</si>
  <si>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</si>
  <si>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</si>
  <si>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</si>
  <si>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</si>
  <si>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>CC48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</si>
  <si>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</si>
  <si>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</si>
  <si>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</si>
  <si>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CC49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</si>
  <si>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</si>
  <si>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</si>
  <si>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</si>
  <si>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FONDO:</t>
  </si>
  <si>
    <t>UNAM</t>
  </si>
  <si>
    <t>GUÍA DE ARCHIVO DOCUMENTAL</t>
  </si>
  <si>
    <t>Colegio de Responsables de Atención a la Comunidad Estudiantil de la Universidad Nacional Autónoma de México</t>
  </si>
  <si>
    <t>CC510</t>
  </si>
  <si>
    <t>CC508</t>
  </si>
  <si>
    <t>Comité de Seguimiento establecido en los Lineamientos Generales para las Actividades Universitarias en el Marco de la Pandemia de COVID 19</t>
  </si>
  <si>
    <t>CC511</t>
  </si>
  <si>
    <t>Comité de Transparencia de la Universidad Nacional Autónoma de México</t>
  </si>
  <si>
    <t>Comité Técnico de la Firma Electrónica Universitaria</t>
  </si>
  <si>
    <t>CC507</t>
  </si>
  <si>
    <t>Comité Técnico de la Reserva Ecológica del Pedregal de San Ángel de Ciudad Universitaria</t>
  </si>
  <si>
    <t>CC513</t>
  </si>
  <si>
    <t>Comité Técnico para la Atención de la Salud Mental de la Comunidad de la Universidad Nacional Autónoma de México</t>
  </si>
  <si>
    <t>CC509</t>
  </si>
  <si>
    <t>Consejo Consultivo para proponer acciones para fortalecer los derechos universitarios y la igualdad de género.</t>
  </si>
  <si>
    <t>CC512</t>
  </si>
  <si>
    <t>Coordinación General de Planeación y Simplificación de la Gestión Institucional</t>
  </si>
  <si>
    <t>Coordinación para la Igualdad de Género en la Universidad Nacional Autónoma de México</t>
  </si>
  <si>
    <t>Instituto de Ciencias de la Atmósfera y Cambio Climático</t>
  </si>
  <si>
    <t>Programa Universitario de Alimentación Sostenible</t>
  </si>
  <si>
    <t>Programa Universitario de Estudios Interdisciplinarios del Suelo</t>
  </si>
  <si>
    <t>Seminario Universitario de Historia, Filosofía, y Estudios de las Ciencias y la Medicina</t>
  </si>
  <si>
    <t>Seminario Universitario Interdisciplinario de Estudios Rurales</t>
  </si>
  <si>
    <t>FIRMA:</t>
  </si>
  <si>
    <t>CÓDIGO DE LA SERIE/SUBSERIE</t>
  </si>
  <si>
    <t>NOMBRE DE LA SERIE/SUBSERIE</t>
  </si>
  <si>
    <t>CANTIDAD DE EXPEDIENTES</t>
  </si>
  <si>
    <t>UBICACIÓN</t>
  </si>
  <si>
    <t>ÁREA PRODUCTORA DE LA DOCUMENTACIÓN:</t>
  </si>
  <si>
    <t>COHU</t>
  </si>
  <si>
    <t>IIB</t>
  </si>
  <si>
    <t>IIEc</t>
  </si>
  <si>
    <t>IIE</t>
  </si>
  <si>
    <t>IIFS</t>
  </si>
  <si>
    <t>IIH</t>
  </si>
  <si>
    <t>IIJ</t>
  </si>
  <si>
    <t>IIS</t>
  </si>
  <si>
    <t>IIFL</t>
  </si>
  <si>
    <t>IIA</t>
  </si>
  <si>
    <t>IISUE</t>
  </si>
  <si>
    <t>IIBI</t>
  </si>
  <si>
    <t>CIC</t>
  </si>
  <si>
    <t>IA</t>
  </si>
  <si>
    <t>IB</t>
  </si>
  <si>
    <t>IF</t>
  </si>
  <si>
    <t>IGEF</t>
  </si>
  <si>
    <t>IGEO</t>
  </si>
  <si>
    <t>IGEL</t>
  </si>
  <si>
    <t>IIBM</t>
  </si>
  <si>
    <t>IM</t>
  </si>
  <si>
    <t>IQ</t>
  </si>
  <si>
    <t>IIMAS</t>
  </si>
  <si>
    <t>II</t>
  </si>
  <si>
    <t>IIM</t>
  </si>
  <si>
    <t>ICML</t>
  </si>
  <si>
    <t>IFC</t>
  </si>
  <si>
    <t>ICN</t>
  </si>
  <si>
    <t>IBIT</t>
  </si>
  <si>
    <t>IE</t>
  </si>
  <si>
    <t>INEU</t>
  </si>
  <si>
    <t>ICF</t>
  </si>
  <si>
    <t>IER</t>
  </si>
  <si>
    <t>IIES</t>
  </si>
  <si>
    <t>IRyA</t>
  </si>
  <si>
    <t>ICAT</t>
  </si>
  <si>
    <t>ICACC</t>
  </si>
  <si>
    <t>FC</t>
  </si>
  <si>
    <t>FCPyS</t>
  </si>
  <si>
    <t>FCA</t>
  </si>
  <si>
    <t>FD</t>
  </si>
  <si>
    <t>FFyL</t>
  </si>
  <si>
    <t>FING</t>
  </si>
  <si>
    <t>FMED</t>
  </si>
  <si>
    <t>FQUI</t>
  </si>
  <si>
    <t>FMVZ</t>
  </si>
  <si>
    <t>FO</t>
  </si>
  <si>
    <t>FP</t>
  </si>
  <si>
    <t>FE</t>
  </si>
  <si>
    <t>FA</t>
  </si>
  <si>
    <t>FAD</t>
  </si>
  <si>
    <t>FaM</t>
  </si>
  <si>
    <t>ENEO</t>
  </si>
  <si>
    <t>ENTS</t>
  </si>
  <si>
    <t>ENALLT</t>
  </si>
  <si>
    <t>ENCT</t>
  </si>
  <si>
    <t>ENAC</t>
  </si>
  <si>
    <t>FESC</t>
  </si>
  <si>
    <t>FESAC</t>
  </si>
  <si>
    <t>FESI</t>
  </si>
  <si>
    <t>FESAR</t>
  </si>
  <si>
    <t>FESZ</t>
  </si>
  <si>
    <t>ENESL</t>
  </si>
  <si>
    <t>ENESMO</t>
  </si>
  <si>
    <t>ENESME</t>
  </si>
  <si>
    <t>ENESJ</t>
  </si>
  <si>
    <t>DGENP</t>
  </si>
  <si>
    <t>DGCCH</t>
  </si>
  <si>
    <t>UCSA</t>
  </si>
  <si>
    <t>CGEP</t>
  </si>
  <si>
    <t>OCAB</t>
  </si>
  <si>
    <t>DGTIC</t>
  </si>
  <si>
    <t>DGAPA</t>
  </si>
  <si>
    <t>UFDIEU</t>
  </si>
  <si>
    <t>UDPP</t>
  </si>
  <si>
    <t>CSAJ</t>
  </si>
  <si>
    <t>CSAM</t>
  </si>
  <si>
    <t>COVC</t>
  </si>
  <si>
    <t>CSAMorelos</t>
  </si>
  <si>
    <t>DGCI</t>
  </si>
  <si>
    <t>UACyTY</t>
  </si>
  <si>
    <t>CIG</t>
  </si>
  <si>
    <t>DGIRE</t>
  </si>
  <si>
    <t>DGOAE</t>
  </si>
  <si>
    <t>DGAE</t>
  </si>
  <si>
    <t>UCPASU</t>
  </si>
  <si>
    <t>DGDU</t>
  </si>
  <si>
    <t>DGAS</t>
  </si>
  <si>
    <t>DGBSDI</t>
  </si>
  <si>
    <t>DGACO</t>
  </si>
  <si>
    <t>CDC</t>
  </si>
  <si>
    <t>CEPE</t>
  </si>
  <si>
    <t>CUT</t>
  </si>
  <si>
    <t>CL</t>
  </si>
  <si>
    <t>MUCH</t>
  </si>
  <si>
    <t>DGAV</t>
  </si>
  <si>
    <t>DGM</t>
  </si>
  <si>
    <t>DGAC</t>
  </si>
  <si>
    <t>DL</t>
  </si>
  <si>
    <t>DT</t>
  </si>
  <si>
    <t>DD</t>
  </si>
  <si>
    <t>CRAI</t>
  </si>
  <si>
    <t>DGDC</t>
  </si>
  <si>
    <t>DGPFE</t>
  </si>
  <si>
    <t>TV UNAM</t>
  </si>
  <si>
    <t>DGCS</t>
  </si>
  <si>
    <t>RADIO UNAM</t>
  </si>
  <si>
    <t>DRUM</t>
  </si>
  <si>
    <t>USIC</t>
  </si>
  <si>
    <t>TVGUT</t>
  </si>
  <si>
    <t>CPT</t>
  </si>
  <si>
    <t>CGPySGI</t>
  </si>
  <si>
    <t>DGPO</t>
  </si>
  <si>
    <t>CPPE</t>
  </si>
  <si>
    <t>UCAD</t>
  </si>
  <si>
    <t>DGPE</t>
  </si>
  <si>
    <t>DGPR</t>
  </si>
  <si>
    <t>UCINS</t>
  </si>
  <si>
    <t>UT</t>
  </si>
  <si>
    <t>DGELU</t>
  </si>
  <si>
    <t>DGAJ</t>
  </si>
  <si>
    <t>AI</t>
  </si>
  <si>
    <t>DGPU</t>
  </si>
  <si>
    <t>DGCP</t>
  </si>
  <si>
    <t>DGF</t>
  </si>
  <si>
    <t>UCTESO</t>
  </si>
  <si>
    <t>DGRIQyRP</t>
  </si>
  <si>
    <t>UCCONT</t>
  </si>
  <si>
    <t>DGPyMGI</t>
  </si>
  <si>
    <t>RECT</t>
  </si>
  <si>
    <t>SG</t>
  </si>
  <si>
    <t>SA</t>
  </si>
  <si>
    <t>OAG</t>
  </si>
  <si>
    <t>TESO</t>
  </si>
  <si>
    <t>CONT</t>
  </si>
  <si>
    <t>SDI</t>
  </si>
  <si>
    <t>SPASU</t>
  </si>
  <si>
    <t>DDUIAVG</t>
  </si>
  <si>
    <t>DGSGM</t>
  </si>
  <si>
    <t>DGSA</t>
  </si>
  <si>
    <t>DGAPSU</t>
  </si>
  <si>
    <t>DGOC</t>
  </si>
  <si>
    <t>UCSINST</t>
  </si>
  <si>
    <t>CEIICH</t>
  </si>
  <si>
    <t>CIALC</t>
  </si>
  <si>
    <t>CRIM</t>
  </si>
  <si>
    <t>CISAN</t>
  </si>
  <si>
    <t>PUEC</t>
  </si>
  <si>
    <t>CIEG</t>
  </si>
  <si>
    <t>CCG</t>
  </si>
  <si>
    <t>CNyN</t>
  </si>
  <si>
    <t>CGEO</t>
  </si>
  <si>
    <t>ENP1</t>
  </si>
  <si>
    <t>ENP2</t>
  </si>
  <si>
    <t>ENP3</t>
  </si>
  <si>
    <t>ENP4</t>
  </si>
  <si>
    <t>ENP5</t>
  </si>
  <si>
    <t>ENP6</t>
  </si>
  <si>
    <t>ENP7</t>
  </si>
  <si>
    <t>ENP8</t>
  </si>
  <si>
    <t>ENP9</t>
  </si>
  <si>
    <t>CCHA</t>
  </si>
  <si>
    <t>CCHN</t>
  </si>
  <si>
    <t>CCHV</t>
  </si>
  <si>
    <t>CCHO</t>
  </si>
  <si>
    <t>CCHS</t>
  </si>
  <si>
    <t>PVE</t>
  </si>
  <si>
    <t>DGEI</t>
  </si>
  <si>
    <t>COUS</t>
  </si>
  <si>
    <t>DGRU</t>
  </si>
  <si>
    <t>CVTT</t>
  </si>
  <si>
    <t>CCUT</t>
  </si>
  <si>
    <t>COJ</t>
  </si>
  <si>
    <t>CAAUCA</t>
  </si>
  <si>
    <t>PUIC</t>
  </si>
  <si>
    <t>CEPHCIS</t>
  </si>
  <si>
    <t>PUDH</t>
  </si>
  <si>
    <t>PUED</t>
  </si>
  <si>
    <t>CIMSUR</t>
  </si>
  <si>
    <t>COPO</t>
  </si>
  <si>
    <t>PUAL</t>
  </si>
  <si>
    <t>CFATA</t>
  </si>
  <si>
    <t>PUIREE</t>
  </si>
  <si>
    <t>CIGA</t>
  </si>
  <si>
    <t>CCM</t>
  </si>
  <si>
    <t>CCC</t>
  </si>
  <si>
    <t>SUM</t>
  </si>
  <si>
    <t>SPCF</t>
  </si>
  <si>
    <t>SMyS</t>
  </si>
  <si>
    <t>SIJ</t>
  </si>
  <si>
    <t>SIHMN</t>
  </si>
  <si>
    <t>PIFSC</t>
  </si>
  <si>
    <t>PUB</t>
  </si>
  <si>
    <t>PUEAA</t>
  </si>
  <si>
    <t>DGDH</t>
  </si>
  <si>
    <t>PUEES</t>
  </si>
  <si>
    <t>PUEDJS</t>
  </si>
  <si>
    <t>CECAV</t>
  </si>
  <si>
    <t>PICC</t>
  </si>
  <si>
    <t>PEU</t>
  </si>
  <si>
    <t>PUEIS</t>
  </si>
  <si>
    <t>SIIB</t>
  </si>
  <si>
    <t>SUIEV</t>
  </si>
  <si>
    <t>SUT</t>
  </si>
  <si>
    <t>SUIVE</t>
  </si>
  <si>
    <t>SUG</t>
  </si>
  <si>
    <t>SUEACH</t>
  </si>
  <si>
    <t>SUAFEM</t>
  </si>
  <si>
    <t>SUIH</t>
  </si>
  <si>
    <t>SUIP</t>
  </si>
  <si>
    <t>SUICREA</t>
  </si>
  <si>
    <t>SUCUMO</t>
  </si>
  <si>
    <t>SUSMAI</t>
  </si>
  <si>
    <t>SURSA</t>
  </si>
  <si>
    <t>SUDIMER</t>
  </si>
  <si>
    <t>SUGEO</t>
  </si>
  <si>
    <t>SUESA</t>
  </si>
  <si>
    <t>SUISC</t>
  </si>
  <si>
    <t>SURXE</t>
  </si>
  <si>
    <t>SUHDECyM</t>
  </si>
  <si>
    <t>SUIER</t>
  </si>
  <si>
    <t>PUGOB</t>
  </si>
  <si>
    <t>CJHU</t>
  </si>
  <si>
    <t>CTIC</t>
  </si>
  <si>
    <t>JG</t>
  </si>
  <si>
    <t>TRUN</t>
  </si>
  <si>
    <t>CTUNAM</t>
  </si>
  <si>
    <t>CU</t>
  </si>
  <si>
    <t>CAACFMI</t>
  </si>
  <si>
    <t>CAABQyS</t>
  </si>
  <si>
    <t>CTIB</t>
  </si>
  <si>
    <t>CTIBP</t>
  </si>
  <si>
    <t>CAACS</t>
  </si>
  <si>
    <t>CAAHyA</t>
  </si>
  <si>
    <t>REDEC</t>
  </si>
  <si>
    <t>CAVEI</t>
  </si>
  <si>
    <t>CJCI</t>
  </si>
  <si>
    <t>CJEE</t>
  </si>
  <si>
    <t>CJGTUL</t>
  </si>
  <si>
    <t>CASIT</t>
  </si>
  <si>
    <t>PU</t>
  </si>
  <si>
    <t>CUVID</t>
  </si>
  <si>
    <t>CASUAyED</t>
  </si>
  <si>
    <t>CPIUNAM</t>
  </si>
  <si>
    <t>CVUT</t>
  </si>
  <si>
    <t>CLDFE</t>
  </si>
  <si>
    <t>CJDC</t>
  </si>
  <si>
    <t>CTRIUNAM</t>
  </si>
  <si>
    <t>CJEDIT</t>
  </si>
  <si>
    <t>CAMPA</t>
  </si>
  <si>
    <t>CJRAD</t>
  </si>
  <si>
    <t>CJPAA</t>
  </si>
  <si>
    <t>CJCTVRA</t>
  </si>
  <si>
    <t>CJCBHNAL</t>
  </si>
  <si>
    <t>PHBHNM</t>
  </si>
  <si>
    <t>RUS</t>
  </si>
  <si>
    <t>CLDB</t>
  </si>
  <si>
    <t>CJSA</t>
  </si>
  <si>
    <t>CACSB</t>
  </si>
  <si>
    <t>CTATPR</t>
  </si>
  <si>
    <t>CAI</t>
  </si>
  <si>
    <t>GIAU</t>
  </si>
  <si>
    <t>CLPU</t>
  </si>
  <si>
    <t>CTFEU</t>
  </si>
  <si>
    <t>CCPC</t>
  </si>
  <si>
    <t>CTASMC</t>
  </si>
  <si>
    <t>CAASER</t>
  </si>
  <si>
    <t>CRACE</t>
  </si>
  <si>
    <t>CS-COVID 19</t>
  </si>
  <si>
    <t>CCDUIG</t>
  </si>
  <si>
    <t>CTREPSA</t>
  </si>
  <si>
    <t>CLAD</t>
  </si>
  <si>
    <t>CAO</t>
  </si>
  <si>
    <t>CASPCMA</t>
  </si>
  <si>
    <t>CCEMIPU</t>
  </si>
  <si>
    <t>CPDMPI</t>
  </si>
  <si>
    <t>CATIC</t>
  </si>
  <si>
    <t>CJSB</t>
  </si>
  <si>
    <t>CAP</t>
  </si>
  <si>
    <t>CAB</t>
  </si>
  <si>
    <t>CJPLS</t>
  </si>
  <si>
    <t>Comité de Catalogación del Patrimonio Cultural</t>
  </si>
  <si>
    <t>Coordinación de Universidad Abierta, Innovación Educativa y Educación a Distancia</t>
  </si>
  <si>
    <t>Programa Universitario de Investigación en Salud</t>
  </si>
  <si>
    <t>Se escribe la palabra "SERIE" o "SUBSERIE", según corresponda</t>
  </si>
  <si>
    <t>Se coloca el código de la serie o subserie, por ejemplo, si se trata de la serie de Becas se coloca: "1S.12"</t>
  </si>
  <si>
    <t xml:space="preserve"> Anotar el nombre de la serie o subserie establecido en el Cuadro General de Clasificación Archivística vigente. Retomando el ejemplo de la columna anterior se escribirá: "BECAS"</t>
  </si>
  <si>
    <t>en esta columna se coloca la fecha de APERTURA (dd/mm/aaaa) del último expediente generado de una determinada serie o subserie. Si sólo es un expediente, la fecha en ambas columnas es la misma.</t>
  </si>
  <si>
    <t>en esta columna se coloca el número total de expedientes que se transfieren de una determinada serie o subserie</t>
  </si>
  <si>
    <t>LIC. ERIC ANTONIO AGUILAR OLIVARES</t>
  </si>
  <si>
    <t>JEFE DE LA UNIDAD ADMINISTRATIVA DEL PALACIO DE MINERÍA</t>
  </si>
  <si>
    <t>55-5623-2945</t>
  </si>
  <si>
    <t>eaguilar@mineria.unam.mx</t>
  </si>
  <si>
    <t>TACUBA NO. 5, COL. CENTRO HISTÓRICO, ALCALDÍA CUAUHTÉMOC, C.P. 06000</t>
  </si>
  <si>
    <t>LIC. DIEGO VALADEZ RODRÍGUEZ</t>
  </si>
  <si>
    <t>DELEGADO ADMINISTRATIVO DE LA UNIDAD DE ALTA TECNOLOGÍA</t>
  </si>
  <si>
    <t>diego.valadez@safi.unam.mx</t>
  </si>
  <si>
    <t>CAMPUS UNAM JURIQUILLA, FRAY ANTONIO DE MONROY E HIJAR 260, VILLAS DEL MESON, JURIQUILLA, QUERÉTARO, C.P. 73230.</t>
  </si>
  <si>
    <t>M.A. DIEGO ITZAMA ROMERO SERRANO</t>
  </si>
  <si>
    <t>diego.romero@safi.unam.mx</t>
  </si>
  <si>
    <t>EDIFICIO "A" DE LA FACULTAD DE INGENIERÍA, COORDINACIÓN DE ASIGNACIÓN Y CONTROL PRESUPUESTAL, CIRCUITO INTERIOR SIN NÚMERO, CIUDAD UNIVERSITARIA, COYOACÁN, C.P. 04510</t>
  </si>
  <si>
    <t>55-56- 22-08-67 Y 55-56-22-08-68     EXT 217 Y 201</t>
  </si>
  <si>
    <t>55-56-23-43-55</t>
  </si>
  <si>
    <t>COORDINADOR DE SEGUIMIENTO PROGRAMÁTICO Y GESTIÓN DE LA CALIDAD</t>
  </si>
  <si>
    <t>En este instrumento en "Ubicación"  únicamente se coloca el nombre del área productora que resguardada la documentación, sin tanto detalle como en el Inventario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</si>
</sst>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>
      <alignment horizontal="center" vertical="top" wrapText="1"/>
    </xf>
    <xf numFmtId="14" fontId="2" fillId="0" borderId="8" xfId="0" applyNumberFormat="1" applyFont="1" applyBorder="1" applyAlignment="1" applyProtection="1">
      <alignment horizontal="center" vertical="top" wrapText="1"/>
      <protection locked="0"/>
    </xf>
    <xf numFmtId="14" fontId="2" fillId="0" borderId="4" xfId="0" applyNumberFormat="1" applyFont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vertical="top" wrapText="1"/>
    </xf>
    <xf numFmtId="49" fontId="2" fillId="0" borderId="4" xfId="0" applyNumberFormat="1" applyFont="1" applyBorder="1" applyAlignment="1" applyProtection="1">
      <alignment vertical="top" wrapText="1"/>
      <protection locked="0"/>
    </xf>
    <xf numFmtId="0" fontId="5" fillId="0" borderId="0" xfId="0" applyFont="1"/>
    <xf numFmtId="0" fontId="8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 indent="15"/>
    </xf>
    <xf numFmtId="0" fontId="10" fillId="0" borderId="5" xfId="0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1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151839</xdr:colOff>
      <xdr:row>57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M.I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ABIGAIL SERRALDE RUIZ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COORDINADORA DE PLANEACIÓN Y DESARROLLO  RESPONSABLE DE ARCHIVOS DE LA FI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57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9484" y="13211735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JOSÉ ANTONIO HERNÁNDEZ ESPRIÚ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DIRECTOR DE LA FACULTAD DE INGENIERÍA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DEL ÁREA UNIVERSITARIA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57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JOSÉ AGUSTÍN HERNÁNDEZ IBARRA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COORDINADOR DE ARCHIVOS DE LA UNAM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ÁREA COORDINADORA ARCHIVOS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twoCellAnchor editAs="oneCell">
    <xdr:from>
      <xdr:col>6</xdr:col>
      <xdr:colOff>1428750</xdr:colOff>
      <xdr:row>0</xdr:row>
      <xdr:rowOff>59530</xdr:rowOff>
    </xdr:from>
    <xdr:to>
      <xdr:col>6</xdr:col>
      <xdr:colOff>2020653</xdr:colOff>
      <xdr:row>3</xdr:row>
      <xdr:rowOff>90346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98383D-6392-4729-B931-18DEB2D88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59530"/>
          <a:ext cx="591903" cy="709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6C10878-9F2F-42E1-9977-FE6F04BA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151839</xdr:colOff>
      <xdr:row>57</xdr:row>
      <xdr:rowOff>9525</xdr:rowOff>
    </xdr:from>
    <xdr:ext cx="3114675" cy="1809750"/>
    <xdr:sp macro="" textlink="">
      <xdr:nvSpPr>
        <xdr:cNvPr id="3" name="10 CuadroTexto">
          <a:extLst>
            <a:ext uri="{FF2B5EF4-FFF2-40B4-BE49-F238E27FC236}">
              <a16:creationId xmlns:a16="http://schemas.microsoft.com/office/drawing/2014/main" id="{88C39F59-6EFF-4338-B4CF-9EAC0BC857B3}"/>
            </a:ext>
          </a:extLst>
        </xdr:cNvPr>
        <xdr:cNvSpPr txBox="1"/>
      </xdr:nvSpPr>
      <xdr:spPr>
        <a:xfrm>
          <a:off x="151839" y="14468475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M.I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ABIGAIL SERRALDE RUIZ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COORDINADORA DE PLANEACIÓN Y DESARROLLO  RESPONSABLE DE ARCHIVOS DE LA FI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57</xdr:row>
      <xdr:rowOff>0</xdr:rowOff>
    </xdr:from>
    <xdr:ext cx="3200400" cy="1724025"/>
    <xdr:sp macro="" textlink="">
      <xdr:nvSpPr>
        <xdr:cNvPr id="4" name="10 CuadroTexto">
          <a:extLst>
            <a:ext uri="{FF2B5EF4-FFF2-40B4-BE49-F238E27FC236}">
              <a16:creationId xmlns:a16="http://schemas.microsoft.com/office/drawing/2014/main" id="{80A2F085-2271-4C79-B55A-0C0A90E7330F}"/>
            </a:ext>
          </a:extLst>
        </xdr:cNvPr>
        <xdr:cNvSpPr txBox="1"/>
      </xdr:nvSpPr>
      <xdr:spPr>
        <a:xfrm>
          <a:off x="3281640" y="14458950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JOSÉ ANTONIO HERNÁNDEZ ESPRIÚ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DIRECTOR DE LA FACULTAD DE INGENIERÍA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DEL ÁREA UNIVERSITARIA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57</xdr:row>
      <xdr:rowOff>0</xdr:rowOff>
    </xdr:from>
    <xdr:ext cx="3207865" cy="1885950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BF240E48-9D82-459D-9CB5-FF5E23543793}"/>
            </a:ext>
          </a:extLst>
        </xdr:cNvPr>
        <xdr:cNvSpPr txBox="1"/>
      </xdr:nvSpPr>
      <xdr:spPr>
        <a:xfrm>
          <a:off x="6522942" y="14458950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JOSÉ AGUSTÍN HERNÁNDEZ IBARRA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COORDINADOR DE ARCHIVOS DE LA UNAM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ÁREA COORDINADORA ARCHIVOS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twoCellAnchor editAs="oneCell">
    <xdr:from>
      <xdr:col>6</xdr:col>
      <xdr:colOff>1428750</xdr:colOff>
      <xdr:row>0</xdr:row>
      <xdr:rowOff>59530</xdr:rowOff>
    </xdr:from>
    <xdr:to>
      <xdr:col>6</xdr:col>
      <xdr:colOff>2020653</xdr:colOff>
      <xdr:row>3</xdr:row>
      <xdr:rowOff>90346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9A4811E-4FBD-492F-972F-5BF123ABA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8275" y="59530"/>
          <a:ext cx="591903" cy="7166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72A4811-A514-4FEB-9C85-9746BEB2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151839</xdr:colOff>
      <xdr:row>57</xdr:row>
      <xdr:rowOff>9525</xdr:rowOff>
    </xdr:from>
    <xdr:ext cx="3114675" cy="1809750"/>
    <xdr:sp macro="" textlink="">
      <xdr:nvSpPr>
        <xdr:cNvPr id="3" name="10 CuadroTexto">
          <a:extLst>
            <a:ext uri="{FF2B5EF4-FFF2-40B4-BE49-F238E27FC236}">
              <a16:creationId xmlns:a16="http://schemas.microsoft.com/office/drawing/2014/main" id="{DE7322AB-5EBB-40BF-8F2B-85ECBE73600A}"/>
            </a:ext>
          </a:extLst>
        </xdr:cNvPr>
        <xdr:cNvSpPr txBox="1"/>
      </xdr:nvSpPr>
      <xdr:spPr>
        <a:xfrm>
          <a:off x="151839" y="14468475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M.I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ABIGAIL SERRALDE RUIZ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COORDINADORA DE PLANEACIÓN Y DESARROLLO  RESPONSABLE DE ARCHIVOS DE LA FI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57</xdr:row>
      <xdr:rowOff>0</xdr:rowOff>
    </xdr:from>
    <xdr:ext cx="3200400" cy="1724025"/>
    <xdr:sp macro="" textlink="">
      <xdr:nvSpPr>
        <xdr:cNvPr id="4" name="10 CuadroTexto">
          <a:extLst>
            <a:ext uri="{FF2B5EF4-FFF2-40B4-BE49-F238E27FC236}">
              <a16:creationId xmlns:a16="http://schemas.microsoft.com/office/drawing/2014/main" id="{F7AD3CDC-F2C1-49F4-A1A3-89456D303F6F}"/>
            </a:ext>
          </a:extLst>
        </xdr:cNvPr>
        <xdr:cNvSpPr txBox="1"/>
      </xdr:nvSpPr>
      <xdr:spPr>
        <a:xfrm>
          <a:off x="3281640" y="14458950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JOSÉ ANTONIO HERNÁNDEZ ESPRIÚ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DIRECTOR DE LA FACULTAD DE INGENIERÍA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DEL ÁREA UNIVERSITARIA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57</xdr:row>
      <xdr:rowOff>0</xdr:rowOff>
    </xdr:from>
    <xdr:ext cx="3207865" cy="1885950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F71E9444-9BBE-4806-B480-ABEE223D1615}"/>
            </a:ext>
          </a:extLst>
        </xdr:cNvPr>
        <xdr:cNvSpPr txBox="1"/>
      </xdr:nvSpPr>
      <xdr:spPr>
        <a:xfrm>
          <a:off x="6522942" y="14458950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JOSÉ AGUSTÍN HERNÁNDEZ IBARRA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COORDINADOR DE ARCHIVOS DE LA UNAM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ÁREA COORDINADORA ARCHIVOS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twoCellAnchor editAs="oneCell">
    <xdr:from>
      <xdr:col>6</xdr:col>
      <xdr:colOff>1428750</xdr:colOff>
      <xdr:row>0</xdr:row>
      <xdr:rowOff>59530</xdr:rowOff>
    </xdr:from>
    <xdr:to>
      <xdr:col>6</xdr:col>
      <xdr:colOff>2020653</xdr:colOff>
      <xdr:row>3</xdr:row>
      <xdr:rowOff>90346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2D2E9AC-D047-45CA-B009-396D15FF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8275" y="59530"/>
          <a:ext cx="591903" cy="716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284"/>
  <sheetViews>
    <sheetView topLeftCell="A33" workbookViewId="0">
      <selection activeCell="A49" sqref="A1:XFD1048576"/>
    </sheetView>
  </sheetViews>
  <sheetFormatPr baseColWidth="10" defaultRowHeight="15" x14ac:dyDescent="0.25"/>
  <cols>
    <col min="1" max="1" width="152.28515625" style="25" bestFit="1" customWidth="1"/>
    <col min="2" max="16384" width="11.42578125" style="25"/>
  </cols>
  <sheetData>
    <row r="1" spans="1:3" x14ac:dyDescent="0.25">
      <c r="A1" s="25" t="s">
        <v>301</v>
      </c>
      <c r="B1" s="25" t="s">
        <v>297</v>
      </c>
    </row>
    <row r="2" spans="1:3" x14ac:dyDescent="0.25">
      <c r="A2" s="25" t="s">
        <v>302</v>
      </c>
      <c r="B2" s="25" t="s">
        <v>303</v>
      </c>
    </row>
    <row r="3" spans="1:3" ht="15.75" thickBot="1" x14ac:dyDescent="0.3">
      <c r="A3" s="26" t="s">
        <v>235</v>
      </c>
      <c r="B3" s="27">
        <v>741</v>
      </c>
      <c r="C3" s="25" t="s">
        <v>485</v>
      </c>
    </row>
    <row r="4" spans="1:3" ht="15.75" thickBot="1" x14ac:dyDescent="0.3">
      <c r="A4" s="26" t="s">
        <v>213</v>
      </c>
      <c r="B4" s="27">
        <v>616</v>
      </c>
      <c r="C4" s="25" t="s">
        <v>457</v>
      </c>
    </row>
    <row r="5" spans="1:3" ht="15.75" thickBot="1" x14ac:dyDescent="0.3">
      <c r="A5" s="26" t="s">
        <v>209</v>
      </c>
      <c r="B5" s="27">
        <v>6112</v>
      </c>
      <c r="C5" s="25" t="s">
        <v>535</v>
      </c>
    </row>
    <row r="6" spans="1:3" ht="15.75" thickBot="1" x14ac:dyDescent="0.3">
      <c r="A6" s="26" t="s">
        <v>110</v>
      </c>
      <c r="B6" s="27">
        <v>31124</v>
      </c>
      <c r="C6" s="25" t="s">
        <v>549</v>
      </c>
    </row>
    <row r="7" spans="1:3" ht="15.75" thickBot="1" x14ac:dyDescent="0.3">
      <c r="A7" s="26" t="s">
        <v>105</v>
      </c>
      <c r="B7" s="27">
        <v>3113</v>
      </c>
      <c r="C7" s="25" t="s">
        <v>513</v>
      </c>
    </row>
    <row r="8" spans="1:3" ht="15.75" thickBot="1" x14ac:dyDescent="0.3">
      <c r="A8" s="26" t="s">
        <v>104</v>
      </c>
      <c r="B8" s="27">
        <v>31122</v>
      </c>
      <c r="C8" s="25" t="s">
        <v>548</v>
      </c>
    </row>
    <row r="9" spans="1:3" ht="15.75" thickBot="1" x14ac:dyDescent="0.3">
      <c r="A9" s="26" t="s">
        <v>211</v>
      </c>
      <c r="B9" s="27">
        <v>613</v>
      </c>
      <c r="C9" s="25" t="s">
        <v>455</v>
      </c>
    </row>
    <row r="10" spans="1:3" ht="15.75" thickBot="1" x14ac:dyDescent="0.3">
      <c r="A10" s="26" t="s">
        <v>304</v>
      </c>
      <c r="B10" s="27">
        <v>311109</v>
      </c>
      <c r="C10" s="25" t="s">
        <v>561</v>
      </c>
    </row>
    <row r="11" spans="1:3" ht="15.75" thickBot="1" x14ac:dyDescent="0.3">
      <c r="A11" s="26" t="s">
        <v>109</v>
      </c>
      <c r="B11" s="27">
        <v>31118</v>
      </c>
      <c r="C11" s="25" t="s">
        <v>545</v>
      </c>
    </row>
    <row r="12" spans="1:3" ht="15.75" thickBot="1" x14ac:dyDescent="0.3">
      <c r="A12" s="26" t="s">
        <v>107</v>
      </c>
      <c r="B12" s="27">
        <v>3119</v>
      </c>
      <c r="C12" s="25" t="s">
        <v>515</v>
      </c>
    </row>
    <row r="13" spans="1:3" ht="15.75" thickBot="1" x14ac:dyDescent="0.3">
      <c r="A13" s="26" t="s">
        <v>103</v>
      </c>
      <c r="B13" s="27">
        <v>31121</v>
      </c>
      <c r="C13" s="25" t="s">
        <v>547</v>
      </c>
    </row>
    <row r="14" spans="1:3" ht="15.75" thickBot="1" x14ac:dyDescent="0.3">
      <c r="A14" s="26" t="s">
        <v>76</v>
      </c>
      <c r="B14" s="27">
        <v>2113</v>
      </c>
      <c r="C14" s="25" t="s">
        <v>507</v>
      </c>
    </row>
    <row r="15" spans="1:3" ht="15.75" thickBot="1" x14ac:dyDescent="0.3">
      <c r="A15" s="26" t="s">
        <v>87</v>
      </c>
      <c r="B15" s="27">
        <v>21115</v>
      </c>
      <c r="C15" s="25" t="s">
        <v>542</v>
      </c>
    </row>
    <row r="16" spans="1:3" ht="15.75" thickBot="1" x14ac:dyDescent="0.3">
      <c r="A16" s="26" t="s">
        <v>79</v>
      </c>
      <c r="B16" s="27">
        <v>2117</v>
      </c>
      <c r="C16" s="25" t="s">
        <v>510</v>
      </c>
    </row>
    <row r="17" spans="1:3" ht="15.75" thickBot="1" x14ac:dyDescent="0.3">
      <c r="A17" s="26" t="s">
        <v>77</v>
      </c>
      <c r="B17" s="27">
        <v>2115</v>
      </c>
      <c r="C17" s="25" t="s">
        <v>508</v>
      </c>
    </row>
    <row r="18" spans="1:3" ht="15.75" thickBot="1" x14ac:dyDescent="0.3">
      <c r="A18" s="26" t="s">
        <v>81</v>
      </c>
      <c r="B18" s="27">
        <v>2119</v>
      </c>
      <c r="C18" s="25" t="s">
        <v>512</v>
      </c>
    </row>
    <row r="19" spans="1:3" ht="15.75" thickBot="1" x14ac:dyDescent="0.3">
      <c r="A19" s="26" t="s">
        <v>106</v>
      </c>
      <c r="B19" s="27">
        <v>3116</v>
      </c>
      <c r="C19" s="25" t="s">
        <v>514</v>
      </c>
    </row>
    <row r="20" spans="1:3" ht="15.75" thickBot="1" x14ac:dyDescent="0.3">
      <c r="A20" s="26" t="s">
        <v>84</v>
      </c>
      <c r="B20" s="27">
        <v>21112</v>
      </c>
      <c r="C20" s="25" t="s">
        <v>539</v>
      </c>
    </row>
    <row r="21" spans="1:3" ht="15.75" thickBot="1" x14ac:dyDescent="0.3">
      <c r="A21" s="26" t="s">
        <v>78</v>
      </c>
      <c r="B21" s="27">
        <v>2116</v>
      </c>
      <c r="C21" s="25" t="s">
        <v>509</v>
      </c>
    </row>
    <row r="22" spans="1:3" ht="15.75" thickBot="1" x14ac:dyDescent="0.3">
      <c r="A22" s="26" t="s">
        <v>212</v>
      </c>
      <c r="B22" s="27">
        <v>615</v>
      </c>
      <c r="C22" s="25" t="s">
        <v>456</v>
      </c>
    </row>
    <row r="23" spans="1:3" ht="15.75" thickBot="1" x14ac:dyDescent="0.3">
      <c r="A23" s="26" t="s">
        <v>57</v>
      </c>
      <c r="B23" s="27" t="s">
        <v>56</v>
      </c>
      <c r="C23" s="25" t="s">
        <v>635</v>
      </c>
    </row>
    <row r="24" spans="1:3" ht="15.75" thickBot="1" x14ac:dyDescent="0.3">
      <c r="A24" s="26" t="s">
        <v>11</v>
      </c>
      <c r="B24" s="27" t="s">
        <v>10</v>
      </c>
      <c r="C24" s="25" t="s">
        <v>620</v>
      </c>
    </row>
    <row r="25" spans="1:3" ht="15.75" thickBot="1" x14ac:dyDescent="0.3">
      <c r="A25" s="26" t="s">
        <v>9</v>
      </c>
      <c r="B25" s="27" t="s">
        <v>8</v>
      </c>
      <c r="C25" s="25" t="s">
        <v>609</v>
      </c>
    </row>
    <row r="26" spans="1:3" ht="15.75" thickBot="1" x14ac:dyDescent="0.3">
      <c r="A26" s="26" t="s">
        <v>337</v>
      </c>
      <c r="B26" s="27" t="s">
        <v>338</v>
      </c>
      <c r="C26" s="25" t="s">
        <v>631</v>
      </c>
    </row>
    <row r="27" spans="1:3" ht="15.75" thickBot="1" x14ac:dyDescent="0.3">
      <c r="A27" s="26" t="s">
        <v>46</v>
      </c>
      <c r="B27" s="27" t="s">
        <v>45</v>
      </c>
      <c r="C27" s="25" t="s">
        <v>613</v>
      </c>
    </row>
    <row r="28" spans="1:3" ht="15.75" thickBot="1" x14ac:dyDescent="0.3">
      <c r="A28" s="26" t="s">
        <v>305</v>
      </c>
      <c r="B28" s="27" t="s">
        <v>306</v>
      </c>
      <c r="C28" s="25" t="s">
        <v>607</v>
      </c>
    </row>
    <row r="29" spans="1:3" ht="15.75" thickBot="1" x14ac:dyDescent="0.3">
      <c r="A29" s="26" t="s">
        <v>40</v>
      </c>
      <c r="B29" s="27" t="s">
        <v>39</v>
      </c>
      <c r="C29" s="25" t="s">
        <v>605</v>
      </c>
    </row>
    <row r="30" spans="1:3" ht="15.75" thickBot="1" x14ac:dyDescent="0.3">
      <c r="A30" s="26" t="s">
        <v>30</v>
      </c>
      <c r="B30" s="27" t="s">
        <v>29</v>
      </c>
      <c r="C30" s="25" t="s">
        <v>599</v>
      </c>
    </row>
    <row r="31" spans="1:3" ht="15.75" thickBot="1" x14ac:dyDescent="0.3">
      <c r="A31" s="26" t="s">
        <v>59</v>
      </c>
      <c r="B31" s="27" t="s">
        <v>58</v>
      </c>
      <c r="C31" s="25" t="s">
        <v>636</v>
      </c>
    </row>
    <row r="32" spans="1:3" ht="15.75" thickBot="1" x14ac:dyDescent="0.3">
      <c r="A32" s="26" t="s">
        <v>307</v>
      </c>
      <c r="B32" s="27" t="s">
        <v>60</v>
      </c>
      <c r="C32" s="25" t="s">
        <v>637</v>
      </c>
    </row>
    <row r="33" spans="1:3" ht="15.75" thickBot="1" x14ac:dyDescent="0.3">
      <c r="A33" s="26" t="s">
        <v>68</v>
      </c>
      <c r="B33" s="27" t="s">
        <v>67</v>
      </c>
      <c r="C33" s="25" t="s">
        <v>622</v>
      </c>
    </row>
    <row r="34" spans="1:3" ht="15.75" thickBot="1" x14ac:dyDescent="0.3">
      <c r="A34" s="26" t="s">
        <v>308</v>
      </c>
      <c r="B34" s="27" t="s">
        <v>55</v>
      </c>
      <c r="C34" s="25" t="s">
        <v>630</v>
      </c>
    </row>
    <row r="35" spans="1:3" ht="26.25" thickBot="1" x14ac:dyDescent="0.3">
      <c r="A35" s="26" t="s">
        <v>72</v>
      </c>
      <c r="B35" s="27" t="s">
        <v>71</v>
      </c>
      <c r="C35" s="25" t="s">
        <v>624</v>
      </c>
    </row>
    <row r="36" spans="1:3" ht="15.75" thickBot="1" x14ac:dyDescent="0.3">
      <c r="A36" s="26" t="s">
        <v>645</v>
      </c>
      <c r="B36" s="27" t="s">
        <v>339</v>
      </c>
      <c r="C36" s="25" t="s">
        <v>628</v>
      </c>
    </row>
    <row r="37" spans="1:3" ht="15.75" thickBot="1" x14ac:dyDescent="0.3">
      <c r="A37" s="26" t="s">
        <v>309</v>
      </c>
      <c r="B37" s="27" t="s">
        <v>310</v>
      </c>
      <c r="C37" s="25" t="s">
        <v>626</v>
      </c>
    </row>
    <row r="38" spans="1:3" ht="15.75" thickBot="1" x14ac:dyDescent="0.3">
      <c r="A38" s="26" t="s">
        <v>63</v>
      </c>
      <c r="B38" s="27" t="s">
        <v>62</v>
      </c>
      <c r="C38" s="25" t="s">
        <v>639</v>
      </c>
    </row>
    <row r="39" spans="1:3" ht="15.75" thickBot="1" x14ac:dyDescent="0.3">
      <c r="A39" s="26" t="s">
        <v>340</v>
      </c>
      <c r="B39" s="27" t="s">
        <v>341</v>
      </c>
      <c r="C39" s="25" t="s">
        <v>632</v>
      </c>
    </row>
    <row r="40" spans="1:3" ht="15.75" thickBot="1" x14ac:dyDescent="0.3">
      <c r="A40" s="26" t="s">
        <v>54</v>
      </c>
      <c r="B40" s="27" t="s">
        <v>53</v>
      </c>
      <c r="C40" s="25" t="s">
        <v>621</v>
      </c>
    </row>
    <row r="41" spans="1:3" ht="15.75" thickBot="1" x14ac:dyDescent="0.3">
      <c r="A41" s="26" t="s">
        <v>342</v>
      </c>
      <c r="B41" s="27" t="s">
        <v>18</v>
      </c>
      <c r="C41" s="25" t="s">
        <v>590</v>
      </c>
    </row>
    <row r="42" spans="1:3" ht="15.75" thickBot="1" x14ac:dyDescent="0.3">
      <c r="A42" s="26" t="s">
        <v>311</v>
      </c>
      <c r="B42" s="27" t="s">
        <v>312</v>
      </c>
      <c r="C42" s="25" t="s">
        <v>608</v>
      </c>
    </row>
    <row r="43" spans="1:3" ht="15.75" thickBot="1" x14ac:dyDescent="0.3">
      <c r="A43" s="26" t="s">
        <v>70</v>
      </c>
      <c r="B43" s="27" t="s">
        <v>69</v>
      </c>
      <c r="C43" s="25" t="s">
        <v>623</v>
      </c>
    </row>
    <row r="44" spans="1:3" ht="15.75" thickBot="1" x14ac:dyDescent="0.3">
      <c r="A44" s="26" t="s">
        <v>343</v>
      </c>
      <c r="B44" s="27" t="s">
        <v>344</v>
      </c>
      <c r="C44" s="25" t="s">
        <v>627</v>
      </c>
    </row>
    <row r="45" spans="1:3" ht="15.75" thickBot="1" x14ac:dyDescent="0.3">
      <c r="A45" s="26" t="s">
        <v>345</v>
      </c>
      <c r="B45" s="27" t="s">
        <v>346</v>
      </c>
      <c r="C45" s="25" t="s">
        <v>634</v>
      </c>
    </row>
    <row r="46" spans="1:3" ht="15.75" thickBot="1" x14ac:dyDescent="0.3">
      <c r="A46" s="26" t="s">
        <v>313</v>
      </c>
      <c r="B46" s="27" t="s">
        <v>314</v>
      </c>
      <c r="C46" s="25" t="s">
        <v>611</v>
      </c>
    </row>
    <row r="47" spans="1:3" ht="15.75" thickBot="1" x14ac:dyDescent="0.3">
      <c r="A47" s="26" t="s">
        <v>347</v>
      </c>
      <c r="B47" s="27" t="s">
        <v>348</v>
      </c>
      <c r="C47" s="25" t="s">
        <v>594</v>
      </c>
    </row>
    <row r="48" spans="1:3" ht="15.75" thickBot="1" x14ac:dyDescent="0.3">
      <c r="A48" s="26" t="s">
        <v>254</v>
      </c>
      <c r="B48" s="27" t="s">
        <v>12</v>
      </c>
      <c r="C48" s="25" t="s">
        <v>595</v>
      </c>
    </row>
    <row r="49" spans="1:3" ht="15.75" thickBot="1" x14ac:dyDescent="0.3">
      <c r="A49" s="26" t="s">
        <v>22</v>
      </c>
      <c r="B49" s="27" t="s">
        <v>21</v>
      </c>
      <c r="C49" s="25" t="s">
        <v>629</v>
      </c>
    </row>
    <row r="50" spans="1:3" ht="15.75" thickBot="1" x14ac:dyDescent="0.3">
      <c r="A50" s="26" t="s">
        <v>20</v>
      </c>
      <c r="B50" s="27" t="s">
        <v>19</v>
      </c>
      <c r="C50" s="25" t="s">
        <v>642</v>
      </c>
    </row>
    <row r="51" spans="1:3" ht="15.75" thickBot="1" x14ac:dyDescent="0.3">
      <c r="A51" s="26" t="s">
        <v>24</v>
      </c>
      <c r="B51" s="27" t="s">
        <v>23</v>
      </c>
      <c r="C51" s="25" t="s">
        <v>593</v>
      </c>
    </row>
    <row r="52" spans="1:3" ht="15.75" thickBot="1" x14ac:dyDescent="0.3">
      <c r="A52" s="26" t="s">
        <v>26</v>
      </c>
      <c r="B52" s="27" t="s">
        <v>25</v>
      </c>
      <c r="C52" s="25" t="s">
        <v>592</v>
      </c>
    </row>
    <row r="53" spans="1:3" ht="15.75" thickBot="1" x14ac:dyDescent="0.3">
      <c r="A53" s="26" t="s">
        <v>14</v>
      </c>
      <c r="B53" s="27" t="s">
        <v>13</v>
      </c>
      <c r="C53" s="25" t="s">
        <v>596</v>
      </c>
    </row>
    <row r="54" spans="1:3" ht="15.75" thickBot="1" x14ac:dyDescent="0.3">
      <c r="A54" s="26" t="s">
        <v>38</v>
      </c>
      <c r="B54" s="27" t="s">
        <v>37</v>
      </c>
      <c r="C54" s="25" t="s">
        <v>597</v>
      </c>
    </row>
    <row r="55" spans="1:3" ht="15.75" thickBot="1" x14ac:dyDescent="0.3">
      <c r="A55" s="26" t="s">
        <v>315</v>
      </c>
      <c r="B55" s="27" t="s">
        <v>316</v>
      </c>
      <c r="C55" s="25" t="s">
        <v>643</v>
      </c>
    </row>
    <row r="56" spans="1:3" ht="15.75" thickBot="1" x14ac:dyDescent="0.3">
      <c r="A56" s="26" t="s">
        <v>65</v>
      </c>
      <c r="B56" s="27" t="s">
        <v>64</v>
      </c>
      <c r="C56" s="25" t="s">
        <v>603</v>
      </c>
    </row>
    <row r="57" spans="1:3" ht="15.75" thickBot="1" x14ac:dyDescent="0.3">
      <c r="A57" s="26" t="s">
        <v>317</v>
      </c>
      <c r="B57" s="27" t="s">
        <v>255</v>
      </c>
      <c r="C57" s="25" t="s">
        <v>606</v>
      </c>
    </row>
    <row r="58" spans="1:3" ht="15.75" thickBot="1" x14ac:dyDescent="0.3">
      <c r="A58" s="26" t="s">
        <v>52</v>
      </c>
      <c r="B58" s="27" t="s">
        <v>51</v>
      </c>
      <c r="C58" s="25" t="s">
        <v>640</v>
      </c>
    </row>
    <row r="59" spans="1:3" ht="15.75" thickBot="1" x14ac:dyDescent="0.3">
      <c r="A59" s="26" t="s">
        <v>318</v>
      </c>
      <c r="B59" s="28" t="s">
        <v>61</v>
      </c>
      <c r="C59" s="25" t="s">
        <v>617</v>
      </c>
    </row>
    <row r="60" spans="1:3" ht="15.75" thickBot="1" x14ac:dyDescent="0.3">
      <c r="A60" s="26" t="s">
        <v>349</v>
      </c>
      <c r="B60" s="27" t="s">
        <v>350</v>
      </c>
      <c r="C60" s="25" t="s">
        <v>616</v>
      </c>
    </row>
    <row r="61" spans="1:3" ht="15.75" thickBot="1" x14ac:dyDescent="0.3">
      <c r="A61" s="26" t="s">
        <v>32</v>
      </c>
      <c r="B61" s="27" t="s">
        <v>31</v>
      </c>
      <c r="C61" s="25" t="s">
        <v>638</v>
      </c>
    </row>
    <row r="62" spans="1:3" ht="15.75" thickBot="1" x14ac:dyDescent="0.3">
      <c r="A62" s="26" t="s">
        <v>42</v>
      </c>
      <c r="B62" s="27" t="s">
        <v>41</v>
      </c>
      <c r="C62" s="25" t="s">
        <v>633</v>
      </c>
    </row>
    <row r="63" spans="1:3" ht="15.75" thickBot="1" x14ac:dyDescent="0.3">
      <c r="A63" s="26" t="s">
        <v>34</v>
      </c>
      <c r="B63" s="27" t="s">
        <v>33</v>
      </c>
      <c r="C63" s="25" t="s">
        <v>600</v>
      </c>
    </row>
    <row r="64" spans="1:3" ht="15.75" thickBot="1" x14ac:dyDescent="0.3">
      <c r="A64" s="26" t="s">
        <v>319</v>
      </c>
      <c r="B64" s="28" t="s">
        <v>15</v>
      </c>
      <c r="C64" s="25" t="s">
        <v>610</v>
      </c>
    </row>
    <row r="65" spans="1:3" ht="15.75" thickBot="1" x14ac:dyDescent="0.3">
      <c r="A65" s="26" t="s">
        <v>50</v>
      </c>
      <c r="B65" s="27" t="s">
        <v>49</v>
      </c>
      <c r="C65" s="25" t="s">
        <v>601</v>
      </c>
    </row>
    <row r="66" spans="1:3" ht="15.75" thickBot="1" x14ac:dyDescent="0.3">
      <c r="A66" s="26" t="s">
        <v>48</v>
      </c>
      <c r="B66" s="27" t="s">
        <v>47</v>
      </c>
      <c r="C66" s="25" t="s">
        <v>644</v>
      </c>
    </row>
    <row r="67" spans="1:3" ht="15.75" thickBot="1" x14ac:dyDescent="0.3">
      <c r="A67" s="26" t="s">
        <v>256</v>
      </c>
      <c r="B67" s="27" t="s">
        <v>66</v>
      </c>
      <c r="C67" s="25" t="s">
        <v>615</v>
      </c>
    </row>
    <row r="68" spans="1:3" ht="15.75" thickBot="1" x14ac:dyDescent="0.3">
      <c r="A68" s="26" t="s">
        <v>44</v>
      </c>
      <c r="B68" s="27" t="s">
        <v>43</v>
      </c>
      <c r="C68" s="25" t="s">
        <v>614</v>
      </c>
    </row>
    <row r="69" spans="1:3" ht="15.75" thickBot="1" x14ac:dyDescent="0.3">
      <c r="A69" s="26" t="s">
        <v>36</v>
      </c>
      <c r="B69" s="27" t="s">
        <v>35</v>
      </c>
      <c r="C69" s="25" t="s">
        <v>641</v>
      </c>
    </row>
    <row r="70" spans="1:3" ht="15.75" thickBot="1" x14ac:dyDescent="0.3">
      <c r="A70" s="26" t="s">
        <v>75</v>
      </c>
      <c r="B70" s="27" t="s">
        <v>74</v>
      </c>
      <c r="C70" s="25" t="s">
        <v>612</v>
      </c>
    </row>
    <row r="71" spans="1:3" ht="15.75" thickBot="1" x14ac:dyDescent="0.3">
      <c r="A71" s="26" t="s">
        <v>101</v>
      </c>
      <c r="B71" s="27" t="s">
        <v>100</v>
      </c>
      <c r="C71" s="25" t="s">
        <v>602</v>
      </c>
    </row>
    <row r="72" spans="1:3" ht="15.75" thickBot="1" x14ac:dyDescent="0.3">
      <c r="A72" s="26" t="s">
        <v>5</v>
      </c>
      <c r="B72" s="27" t="s">
        <v>4</v>
      </c>
      <c r="C72" s="25" t="s">
        <v>586</v>
      </c>
    </row>
    <row r="73" spans="1:3" ht="15.75" thickBot="1" x14ac:dyDescent="0.3">
      <c r="A73" s="26" t="s">
        <v>208</v>
      </c>
      <c r="B73" s="27">
        <v>611</v>
      </c>
      <c r="C73" s="25" t="s">
        <v>587</v>
      </c>
    </row>
    <row r="74" spans="1:3" ht="15.75" thickBot="1" x14ac:dyDescent="0.3">
      <c r="A74" s="26" t="s">
        <v>73</v>
      </c>
      <c r="B74" s="27">
        <v>211</v>
      </c>
      <c r="C74" s="25" t="s">
        <v>591</v>
      </c>
    </row>
    <row r="75" spans="1:3" ht="15.75" thickBot="1" x14ac:dyDescent="0.3">
      <c r="A75" s="26" t="s">
        <v>99</v>
      </c>
      <c r="B75" s="27">
        <v>311</v>
      </c>
      <c r="C75" s="25" t="s">
        <v>454</v>
      </c>
    </row>
    <row r="76" spans="1:3" ht="15.75" thickBot="1" x14ac:dyDescent="0.3">
      <c r="A76" s="26" t="s">
        <v>277</v>
      </c>
      <c r="B76" s="27">
        <v>7331</v>
      </c>
      <c r="C76" s="25" t="s">
        <v>364</v>
      </c>
    </row>
    <row r="77" spans="1:3" ht="15.75" thickBot="1" x14ac:dyDescent="0.3">
      <c r="A77" s="26" t="s">
        <v>228</v>
      </c>
      <c r="B77" s="27">
        <v>716</v>
      </c>
      <c r="C77" s="25" t="s">
        <v>376</v>
      </c>
    </row>
    <row r="78" spans="1:3" ht="15.75" thickBot="1" x14ac:dyDescent="0.3">
      <c r="A78" s="26" t="s">
        <v>108</v>
      </c>
      <c r="B78" s="27">
        <v>31116</v>
      </c>
      <c r="C78" s="25" t="s">
        <v>536</v>
      </c>
    </row>
    <row r="79" spans="1:3" ht="15.75" thickBot="1" x14ac:dyDescent="0.3">
      <c r="A79" s="26" t="s">
        <v>275</v>
      </c>
      <c r="B79" s="27">
        <v>711</v>
      </c>
      <c r="C79" s="25" t="s">
        <v>477</v>
      </c>
    </row>
    <row r="80" spans="1:3" ht="15.75" thickBot="1" x14ac:dyDescent="0.3">
      <c r="A80" s="26" t="s">
        <v>194</v>
      </c>
      <c r="B80" s="27">
        <v>628</v>
      </c>
      <c r="C80" s="25" t="s">
        <v>543</v>
      </c>
    </row>
    <row r="81" spans="1:3" ht="15.75" thickBot="1" x14ac:dyDescent="0.3">
      <c r="A81" s="26" t="s">
        <v>195</v>
      </c>
      <c r="B81" s="27">
        <v>527</v>
      </c>
      <c r="C81" s="25" t="s">
        <v>474</v>
      </c>
    </row>
    <row r="82" spans="1:3" ht="15.75" thickBot="1" x14ac:dyDescent="0.3">
      <c r="A82" s="26" t="s">
        <v>196</v>
      </c>
      <c r="B82" s="27">
        <v>529</v>
      </c>
      <c r="C82" s="25" t="s">
        <v>465</v>
      </c>
    </row>
    <row r="83" spans="1:3" ht="15.75" thickBot="1" x14ac:dyDescent="0.3">
      <c r="A83" s="26" t="s">
        <v>198</v>
      </c>
      <c r="B83" s="27">
        <v>533</v>
      </c>
      <c r="C83" s="25" t="s">
        <v>439</v>
      </c>
    </row>
    <row r="84" spans="1:3" ht="15.75" thickBot="1" x14ac:dyDescent="0.3">
      <c r="A84" s="26" t="s">
        <v>646</v>
      </c>
      <c r="B84" s="27">
        <v>482</v>
      </c>
      <c r="C84" s="25" t="s">
        <v>440</v>
      </c>
    </row>
    <row r="85" spans="1:3" ht="15.75" thickBot="1" x14ac:dyDescent="0.3">
      <c r="A85" s="26" t="s">
        <v>197</v>
      </c>
      <c r="B85" s="27">
        <v>532</v>
      </c>
      <c r="C85" s="25" t="s">
        <v>442</v>
      </c>
    </row>
    <row r="86" spans="1:3" ht="15.75" thickBot="1" x14ac:dyDescent="0.3">
      <c r="A86" s="26" t="s">
        <v>320</v>
      </c>
      <c r="B86" s="27">
        <v>5269</v>
      </c>
      <c r="C86" s="25" t="s">
        <v>442</v>
      </c>
    </row>
    <row r="87" spans="1:3" ht="15.75" thickBot="1" x14ac:dyDescent="0.3">
      <c r="A87" s="26" t="s">
        <v>265</v>
      </c>
      <c r="B87" s="27">
        <v>513</v>
      </c>
      <c r="C87" s="25" t="s">
        <v>441</v>
      </c>
    </row>
    <row r="88" spans="1:3" ht="15.75" thickBot="1" x14ac:dyDescent="0.3">
      <c r="A88" s="26" t="s">
        <v>351</v>
      </c>
      <c r="B88" s="27">
        <v>712</v>
      </c>
      <c r="C88" s="25" t="s">
        <v>534</v>
      </c>
    </row>
    <row r="89" spans="1:3" ht="15.75" thickBot="1" x14ac:dyDescent="0.3">
      <c r="A89" s="26" t="s">
        <v>352</v>
      </c>
      <c r="B89" s="27">
        <v>539</v>
      </c>
      <c r="C89" s="25" t="s">
        <v>433</v>
      </c>
    </row>
    <row r="90" spans="1:3" ht="15.75" thickBot="1" x14ac:dyDescent="0.3">
      <c r="A90" s="26" t="s">
        <v>272</v>
      </c>
      <c r="B90" s="27">
        <v>5267</v>
      </c>
      <c r="C90" s="25" t="s">
        <v>475</v>
      </c>
    </row>
    <row r="91" spans="1:3" ht="15.75" thickBot="1" x14ac:dyDescent="0.3">
      <c r="A91" s="26" t="s">
        <v>321</v>
      </c>
      <c r="B91" s="27">
        <v>762</v>
      </c>
      <c r="C91" s="25" t="s">
        <v>445</v>
      </c>
    </row>
    <row r="92" spans="1:3" ht="15.75" thickBot="1" x14ac:dyDescent="0.3">
      <c r="A92" s="26" t="s">
        <v>219</v>
      </c>
      <c r="B92" s="27">
        <v>626</v>
      </c>
      <c r="C92" s="25" t="s">
        <v>532</v>
      </c>
    </row>
    <row r="93" spans="1:3" ht="15.75" thickBot="1" x14ac:dyDescent="0.3">
      <c r="A93" s="26" t="s">
        <v>322</v>
      </c>
      <c r="B93" s="27">
        <v>624</v>
      </c>
      <c r="C93" s="25" t="s">
        <v>501</v>
      </c>
    </row>
    <row r="94" spans="1:3" ht="15.75" thickBot="1" x14ac:dyDescent="0.3">
      <c r="A94" s="26" t="s">
        <v>218</v>
      </c>
      <c r="B94" s="27">
        <v>625</v>
      </c>
      <c r="C94" s="25" t="s">
        <v>464</v>
      </c>
    </row>
    <row r="95" spans="1:3" ht="15.75" thickBot="1" x14ac:dyDescent="0.3">
      <c r="A95" s="26" t="s">
        <v>217</v>
      </c>
      <c r="B95" s="27">
        <v>623</v>
      </c>
      <c r="C95" s="25" t="s">
        <v>471</v>
      </c>
    </row>
    <row r="96" spans="1:3" ht="15.75" thickBot="1" x14ac:dyDescent="0.3">
      <c r="A96" s="26" t="s">
        <v>203</v>
      </c>
      <c r="B96" s="27">
        <v>553</v>
      </c>
      <c r="C96" s="25" t="s">
        <v>462</v>
      </c>
    </row>
    <row r="97" spans="1:3" ht="15.75" thickBot="1" x14ac:dyDescent="0.3">
      <c r="A97" s="26" t="s">
        <v>282</v>
      </c>
      <c r="B97" s="27">
        <v>766</v>
      </c>
      <c r="C97" s="25" t="s">
        <v>463</v>
      </c>
    </row>
    <row r="98" spans="1:3" ht="15.75" thickBot="1" x14ac:dyDescent="0.3">
      <c r="A98" s="26" t="s">
        <v>215</v>
      </c>
      <c r="B98" s="27">
        <v>621</v>
      </c>
      <c r="C98" s="25" t="s">
        <v>461</v>
      </c>
    </row>
    <row r="99" spans="1:3" ht="15.75" thickBot="1" x14ac:dyDescent="0.3">
      <c r="A99" s="26" t="s">
        <v>176</v>
      </c>
      <c r="B99" s="27">
        <v>523</v>
      </c>
      <c r="C99" s="25" t="s">
        <v>448</v>
      </c>
    </row>
    <row r="100" spans="1:3" ht="15.75" thickBot="1" x14ac:dyDescent="0.3">
      <c r="A100" s="26" t="s">
        <v>234</v>
      </c>
      <c r="B100" s="27">
        <v>732</v>
      </c>
      <c r="C100" s="25" t="s">
        <v>504</v>
      </c>
    </row>
    <row r="101" spans="1:3" ht="15.75" thickBot="1" x14ac:dyDescent="0.3">
      <c r="A101" s="26" t="s">
        <v>207</v>
      </c>
      <c r="B101" s="27">
        <v>565</v>
      </c>
      <c r="C101" s="25" t="s">
        <v>459</v>
      </c>
    </row>
    <row r="102" spans="1:3" ht="15.75" thickBot="1" x14ac:dyDescent="0.3">
      <c r="A102" s="26" t="s">
        <v>206</v>
      </c>
      <c r="B102" s="27">
        <v>563</v>
      </c>
      <c r="C102" s="25" t="s">
        <v>436</v>
      </c>
    </row>
    <row r="103" spans="1:3" ht="15.75" thickBot="1" x14ac:dyDescent="0.3">
      <c r="A103" s="26" t="s">
        <v>323</v>
      </c>
      <c r="B103" s="27">
        <v>564</v>
      </c>
      <c r="C103" s="25" t="s">
        <v>484</v>
      </c>
    </row>
    <row r="104" spans="1:3" ht="15.75" thickBot="1" x14ac:dyDescent="0.3">
      <c r="A104" s="26" t="s">
        <v>175</v>
      </c>
      <c r="B104" s="27">
        <v>522</v>
      </c>
      <c r="C104" s="25" t="s">
        <v>453</v>
      </c>
    </row>
    <row r="105" spans="1:3" ht="15.75" thickBot="1" x14ac:dyDescent="0.3">
      <c r="A105" s="26" t="s">
        <v>223</v>
      </c>
      <c r="B105" s="27">
        <v>655</v>
      </c>
      <c r="C105" s="25" t="s">
        <v>451</v>
      </c>
    </row>
    <row r="106" spans="1:3" ht="15.75" thickBot="1" x14ac:dyDescent="0.3">
      <c r="A106" s="26" t="s">
        <v>237</v>
      </c>
      <c r="B106" s="27">
        <v>743</v>
      </c>
      <c r="C106" s="25" t="s">
        <v>452</v>
      </c>
    </row>
    <row r="107" spans="1:3" ht="15.75" thickBot="1" x14ac:dyDescent="0.3">
      <c r="A107" s="26" t="s">
        <v>199</v>
      </c>
      <c r="B107" s="27">
        <v>535</v>
      </c>
      <c r="C107" s="25" t="s">
        <v>435</v>
      </c>
    </row>
    <row r="108" spans="1:3" ht="15.75" thickBot="1" x14ac:dyDescent="0.3">
      <c r="A108" s="26" t="s">
        <v>220</v>
      </c>
      <c r="B108" s="27">
        <v>641</v>
      </c>
      <c r="C108" s="25" t="s">
        <v>469</v>
      </c>
    </row>
    <row r="109" spans="1:3" ht="15.75" thickBot="1" x14ac:dyDescent="0.3">
      <c r="A109" s="26" t="s">
        <v>258</v>
      </c>
      <c r="B109" s="27">
        <v>211112</v>
      </c>
      <c r="C109" s="25" t="s">
        <v>487</v>
      </c>
    </row>
    <row r="110" spans="1:3" ht="15.75" thickBot="1" x14ac:dyDescent="0.3">
      <c r="A110" s="26" t="s">
        <v>233</v>
      </c>
      <c r="B110" s="27">
        <v>731</v>
      </c>
      <c r="C110" s="25" t="s">
        <v>443</v>
      </c>
    </row>
    <row r="111" spans="1:3" ht="15.75" thickBot="1" x14ac:dyDescent="0.3">
      <c r="A111" s="26" t="s">
        <v>193</v>
      </c>
      <c r="B111" s="27">
        <v>5264</v>
      </c>
      <c r="C111" s="25" t="s">
        <v>466</v>
      </c>
    </row>
    <row r="112" spans="1:3" ht="15.75" thickBot="1" x14ac:dyDescent="0.3">
      <c r="A112" s="26" t="s">
        <v>238</v>
      </c>
      <c r="B112" s="27">
        <v>744</v>
      </c>
      <c r="C112" s="25" t="s">
        <v>558</v>
      </c>
    </row>
    <row r="113" spans="1:3" ht="15.75" thickBot="1" x14ac:dyDescent="0.3">
      <c r="A113" s="26" t="s">
        <v>201</v>
      </c>
      <c r="B113" s="27">
        <v>551</v>
      </c>
      <c r="C113" s="25" t="s">
        <v>483</v>
      </c>
    </row>
    <row r="114" spans="1:3" ht="15.75" thickBot="1" x14ac:dyDescent="0.3">
      <c r="A114" s="26" t="s">
        <v>167</v>
      </c>
      <c r="B114" s="27">
        <v>472</v>
      </c>
      <c r="C114" s="25" t="s">
        <v>531</v>
      </c>
    </row>
    <row r="115" spans="1:3" ht="15.75" thickBot="1" x14ac:dyDescent="0.3">
      <c r="A115" s="26" t="s">
        <v>216</v>
      </c>
      <c r="B115" s="27">
        <v>622</v>
      </c>
      <c r="C115" s="25" t="s">
        <v>488</v>
      </c>
    </row>
    <row r="116" spans="1:3" ht="15.75" thickBot="1" x14ac:dyDescent="0.3">
      <c r="A116" s="26" t="s">
        <v>250</v>
      </c>
      <c r="B116" s="27">
        <v>771</v>
      </c>
      <c r="C116" s="25" t="s">
        <v>446</v>
      </c>
    </row>
    <row r="117" spans="1:3" ht="15.75" thickBot="1" x14ac:dyDescent="0.3">
      <c r="A117" s="26" t="s">
        <v>202</v>
      </c>
      <c r="B117" s="27">
        <v>552</v>
      </c>
      <c r="C117" s="25" t="s">
        <v>431</v>
      </c>
    </row>
    <row r="118" spans="1:3" ht="15.75" thickBot="1" x14ac:dyDescent="0.3">
      <c r="A118" s="26" t="s">
        <v>230</v>
      </c>
      <c r="B118" s="27">
        <v>723</v>
      </c>
      <c r="C118" s="25" t="s">
        <v>460</v>
      </c>
    </row>
    <row r="119" spans="1:3" ht="15.75" thickBot="1" x14ac:dyDescent="0.3">
      <c r="A119" s="26" t="s">
        <v>227</v>
      </c>
      <c r="B119" s="27">
        <v>715</v>
      </c>
      <c r="C119" s="25" t="s">
        <v>505</v>
      </c>
    </row>
    <row r="120" spans="1:3" ht="15.75" thickBot="1" x14ac:dyDescent="0.3">
      <c r="A120" s="26" t="s">
        <v>231</v>
      </c>
      <c r="B120" s="27">
        <v>724</v>
      </c>
      <c r="C120" s="25" t="s">
        <v>447</v>
      </c>
    </row>
    <row r="121" spans="1:3" ht="15.75" thickBot="1" x14ac:dyDescent="0.3">
      <c r="A121" s="26" t="s">
        <v>221</v>
      </c>
      <c r="B121" s="27">
        <v>652</v>
      </c>
      <c r="C121" s="25" t="s">
        <v>479</v>
      </c>
    </row>
    <row r="122" spans="1:3" ht="15.75" thickBot="1" x14ac:dyDescent="0.3">
      <c r="A122" s="26" t="s">
        <v>224</v>
      </c>
      <c r="B122" s="27">
        <v>656</v>
      </c>
      <c r="C122" s="25" t="s">
        <v>476</v>
      </c>
    </row>
    <row r="123" spans="1:3" ht="15.75" thickBot="1" x14ac:dyDescent="0.3">
      <c r="A123" s="26" t="s">
        <v>273</v>
      </c>
      <c r="B123" s="27">
        <v>5268</v>
      </c>
      <c r="C123" s="25" t="s">
        <v>480</v>
      </c>
    </row>
    <row r="124" spans="1:3" ht="15.75" thickBot="1" x14ac:dyDescent="0.3">
      <c r="A124" s="26" t="s">
        <v>240</v>
      </c>
      <c r="B124" s="27">
        <v>746</v>
      </c>
      <c r="C124" s="25" t="s">
        <v>467</v>
      </c>
    </row>
    <row r="125" spans="1:3" ht="15.75" thickBot="1" x14ac:dyDescent="0.3">
      <c r="A125" s="26" t="s">
        <v>249</v>
      </c>
      <c r="B125" s="27">
        <v>764</v>
      </c>
      <c r="C125" s="25" t="s">
        <v>470</v>
      </c>
    </row>
    <row r="126" spans="1:3" ht="15.75" thickBot="1" x14ac:dyDescent="0.3">
      <c r="A126" s="26" t="s">
        <v>248</v>
      </c>
      <c r="B126" s="27">
        <v>763</v>
      </c>
      <c r="C126" s="25" t="s">
        <v>533</v>
      </c>
    </row>
    <row r="127" spans="1:3" ht="15.75" thickBot="1" x14ac:dyDescent="0.3">
      <c r="A127" s="26" t="s">
        <v>222</v>
      </c>
      <c r="B127" s="27">
        <v>653</v>
      </c>
      <c r="C127" s="25" t="s">
        <v>490</v>
      </c>
    </row>
    <row r="128" spans="1:3" ht="15.75" thickBot="1" x14ac:dyDescent="0.3">
      <c r="A128" s="26" t="s">
        <v>205</v>
      </c>
      <c r="B128" s="27">
        <v>562</v>
      </c>
      <c r="C128" s="25" t="s">
        <v>503</v>
      </c>
    </row>
    <row r="129" spans="1:3" ht="15.75" thickBot="1" x14ac:dyDescent="0.3">
      <c r="A129" s="26" t="s">
        <v>236</v>
      </c>
      <c r="B129" s="27">
        <v>742</v>
      </c>
      <c r="C129" s="25" t="s">
        <v>502</v>
      </c>
    </row>
    <row r="130" spans="1:3" ht="15.75" thickBot="1" x14ac:dyDescent="0.3">
      <c r="A130" s="26" t="s">
        <v>157</v>
      </c>
      <c r="B130" s="27">
        <v>451</v>
      </c>
      <c r="C130" s="25" t="s">
        <v>468</v>
      </c>
    </row>
    <row r="131" spans="1:3" ht="15.75" thickBot="1" x14ac:dyDescent="0.3">
      <c r="A131" s="26" t="s">
        <v>242</v>
      </c>
      <c r="B131" s="27">
        <v>749</v>
      </c>
      <c r="C131" s="25" t="s">
        <v>450</v>
      </c>
    </row>
    <row r="132" spans="1:3" ht="15.75" thickBot="1" x14ac:dyDescent="0.3">
      <c r="A132" s="26" t="s">
        <v>168</v>
      </c>
      <c r="B132" s="27">
        <v>4722</v>
      </c>
      <c r="C132" s="25" t="s">
        <v>486</v>
      </c>
    </row>
    <row r="133" spans="1:3" ht="15.75" thickBot="1" x14ac:dyDescent="0.3">
      <c r="A133" s="26" t="s">
        <v>169</v>
      </c>
      <c r="B133" s="27">
        <v>4723</v>
      </c>
      <c r="C133" s="25" t="s">
        <v>430</v>
      </c>
    </row>
    <row r="134" spans="1:3" ht="15.75" thickBot="1" x14ac:dyDescent="0.3">
      <c r="A134" s="26" t="s">
        <v>171</v>
      </c>
      <c r="B134" s="27">
        <v>4725</v>
      </c>
      <c r="C134" s="25" t="s">
        <v>492</v>
      </c>
    </row>
    <row r="135" spans="1:3" ht="15.75" thickBot="1" x14ac:dyDescent="0.3">
      <c r="A135" s="26" t="s">
        <v>172</v>
      </c>
      <c r="B135" s="27">
        <v>4726</v>
      </c>
      <c r="C135" s="25" t="s">
        <v>525</v>
      </c>
    </row>
    <row r="136" spans="1:3" ht="15.75" thickBot="1" x14ac:dyDescent="0.3">
      <c r="A136" s="26" t="s">
        <v>170</v>
      </c>
      <c r="B136" s="27">
        <v>4724</v>
      </c>
      <c r="C136" s="25" t="s">
        <v>526</v>
      </c>
    </row>
    <row r="137" spans="1:3" ht="15.75" thickBot="1" x14ac:dyDescent="0.3">
      <c r="A137" s="26" t="s">
        <v>324</v>
      </c>
      <c r="B137" s="27">
        <v>439</v>
      </c>
      <c r="C137" s="25" t="s">
        <v>528</v>
      </c>
    </row>
    <row r="138" spans="1:3" ht="15.75" thickBot="1" x14ac:dyDescent="0.3">
      <c r="A138" s="26" t="s">
        <v>262</v>
      </c>
      <c r="B138" s="27">
        <v>438</v>
      </c>
      <c r="C138" s="25" t="s">
        <v>529</v>
      </c>
    </row>
    <row r="139" spans="1:3" ht="15.75" thickBot="1" x14ac:dyDescent="0.3">
      <c r="A139" s="26" t="s">
        <v>148</v>
      </c>
      <c r="B139" s="27">
        <v>434</v>
      </c>
      <c r="C139" s="25" t="s">
        <v>527</v>
      </c>
    </row>
    <row r="140" spans="1:3" ht="15.75" thickBot="1" x14ac:dyDescent="0.3">
      <c r="A140" s="26" t="s">
        <v>264</v>
      </c>
      <c r="B140" s="27">
        <v>449</v>
      </c>
      <c r="C140" s="25" t="s">
        <v>420</v>
      </c>
    </row>
    <row r="141" spans="1:3" ht="15.75" thickBot="1" x14ac:dyDescent="0.3">
      <c r="A141" s="26" t="s">
        <v>155</v>
      </c>
      <c r="B141" s="27">
        <v>446</v>
      </c>
      <c r="C141" s="25" t="s">
        <v>419</v>
      </c>
    </row>
    <row r="142" spans="1:3" ht="15.75" thickBot="1" x14ac:dyDescent="0.3">
      <c r="A142" s="26" t="s">
        <v>263</v>
      </c>
      <c r="B142" s="27">
        <v>448</v>
      </c>
      <c r="C142" s="25" t="s">
        <v>416</v>
      </c>
    </row>
    <row r="143" spans="1:3" ht="15.75" thickBot="1" x14ac:dyDescent="0.3">
      <c r="A143" s="26" t="s">
        <v>156</v>
      </c>
      <c r="B143" s="27">
        <v>447</v>
      </c>
      <c r="C143" s="25" t="s">
        <v>429</v>
      </c>
    </row>
    <row r="144" spans="1:3" ht="15.75" thickBot="1" x14ac:dyDescent="0.3">
      <c r="A144" s="26" t="s">
        <v>210</v>
      </c>
      <c r="B144" s="27">
        <v>437</v>
      </c>
      <c r="C144" s="25" t="s">
        <v>426</v>
      </c>
    </row>
    <row r="145" spans="1:3" ht="15.75" thickBot="1" x14ac:dyDescent="0.3">
      <c r="A145" s="26" t="s">
        <v>149</v>
      </c>
      <c r="B145" s="27">
        <v>436</v>
      </c>
      <c r="C145" s="25" t="s">
        <v>428</v>
      </c>
    </row>
    <row r="146" spans="1:3" ht="15.75" thickBot="1" x14ac:dyDescent="0.3">
      <c r="A146" s="26" t="s">
        <v>158</v>
      </c>
      <c r="B146" s="27">
        <v>4521</v>
      </c>
      <c r="C146" s="25" t="s">
        <v>427</v>
      </c>
    </row>
    <row r="147" spans="1:3" ht="15.75" thickBot="1" x14ac:dyDescent="0.3">
      <c r="A147" s="26" t="s">
        <v>159</v>
      </c>
      <c r="B147" s="27">
        <v>4522</v>
      </c>
      <c r="C147" s="25" t="s">
        <v>418</v>
      </c>
    </row>
    <row r="148" spans="1:3" ht="15.75" thickBot="1" x14ac:dyDescent="0.3">
      <c r="A148" s="26" t="s">
        <v>160</v>
      </c>
      <c r="B148" s="27">
        <v>4523</v>
      </c>
      <c r="C148" s="25" t="s">
        <v>417</v>
      </c>
    </row>
    <row r="149" spans="1:3" ht="15.75" thickBot="1" x14ac:dyDescent="0.3">
      <c r="A149" s="26" t="s">
        <v>161</v>
      </c>
      <c r="B149" s="27">
        <v>4524</v>
      </c>
      <c r="C149" s="25" t="s">
        <v>516</v>
      </c>
    </row>
    <row r="150" spans="1:3" ht="15.75" thickBot="1" x14ac:dyDescent="0.3">
      <c r="A150" s="26" t="s">
        <v>162</v>
      </c>
      <c r="B150" s="27">
        <v>4525</v>
      </c>
      <c r="C150" s="25" t="s">
        <v>517</v>
      </c>
    </row>
    <row r="151" spans="1:3" ht="15.75" thickBot="1" x14ac:dyDescent="0.3">
      <c r="A151" s="26" t="s">
        <v>163</v>
      </c>
      <c r="B151" s="27">
        <v>4526</v>
      </c>
      <c r="C151" s="25" t="s">
        <v>518</v>
      </c>
    </row>
    <row r="152" spans="1:3" ht="15.75" thickBot="1" x14ac:dyDescent="0.3">
      <c r="A152" s="26" t="s">
        <v>164</v>
      </c>
      <c r="B152" s="27">
        <v>4527</v>
      </c>
      <c r="C152" s="25" t="s">
        <v>519</v>
      </c>
    </row>
    <row r="153" spans="1:3" ht="15.75" thickBot="1" x14ac:dyDescent="0.3">
      <c r="A153" s="26" t="s">
        <v>165</v>
      </c>
      <c r="B153" s="27">
        <v>4528</v>
      </c>
      <c r="C153" s="25" t="s">
        <v>520</v>
      </c>
    </row>
    <row r="154" spans="1:3" ht="15.75" thickBot="1" x14ac:dyDescent="0.3">
      <c r="A154" s="26" t="s">
        <v>166</v>
      </c>
      <c r="B154" s="27">
        <v>4529</v>
      </c>
      <c r="C154" s="25" t="s">
        <v>521</v>
      </c>
    </row>
    <row r="155" spans="1:3" ht="15.75" thickBot="1" x14ac:dyDescent="0.3">
      <c r="A155" s="26" t="s">
        <v>145</v>
      </c>
      <c r="B155" s="27">
        <v>424</v>
      </c>
      <c r="C155" s="25" t="s">
        <v>522</v>
      </c>
    </row>
    <row r="156" spans="1:3" ht="15.75" thickBot="1" x14ac:dyDescent="0.3">
      <c r="A156" s="26" t="s">
        <v>146</v>
      </c>
      <c r="B156" s="27">
        <v>425</v>
      </c>
      <c r="C156" s="25" t="s">
        <v>523</v>
      </c>
    </row>
    <row r="157" spans="1:3" ht="15.75" thickBot="1" x14ac:dyDescent="0.3">
      <c r="A157" s="26" t="s">
        <v>133</v>
      </c>
      <c r="B157" s="27">
        <v>411</v>
      </c>
      <c r="C157" s="25" t="s">
        <v>524</v>
      </c>
    </row>
    <row r="158" spans="1:3" ht="15.75" thickBot="1" x14ac:dyDescent="0.3">
      <c r="A158" s="26" t="s">
        <v>134</v>
      </c>
      <c r="B158" s="27">
        <v>412</v>
      </c>
      <c r="C158" s="25" t="s">
        <v>413</v>
      </c>
    </row>
    <row r="159" spans="1:3" ht="15.75" thickBot="1" x14ac:dyDescent="0.3">
      <c r="A159" s="26" t="s">
        <v>135</v>
      </c>
      <c r="B159" s="27">
        <v>413</v>
      </c>
      <c r="C159" s="25" t="s">
        <v>414</v>
      </c>
    </row>
    <row r="160" spans="1:3" ht="15.75" thickBot="1" x14ac:dyDescent="0.3">
      <c r="A160" s="26" t="s">
        <v>136</v>
      </c>
      <c r="B160" s="27">
        <v>414</v>
      </c>
      <c r="C160" s="25" t="s">
        <v>401</v>
      </c>
    </row>
    <row r="161" spans="1:3" ht="15.75" thickBot="1" x14ac:dyDescent="0.3">
      <c r="A161" s="26" t="s">
        <v>144</v>
      </c>
      <c r="B161" s="27">
        <v>423</v>
      </c>
      <c r="C161" s="25" t="s">
        <v>402</v>
      </c>
    </row>
    <row r="162" spans="1:3" ht="15.75" thickBot="1" x14ac:dyDescent="0.3">
      <c r="A162" s="26" t="s">
        <v>151</v>
      </c>
      <c r="B162" s="27">
        <v>442</v>
      </c>
      <c r="C162" s="25" t="s">
        <v>403</v>
      </c>
    </row>
    <row r="163" spans="1:3" ht="15.75" thickBot="1" x14ac:dyDescent="0.3">
      <c r="A163" s="26" t="s">
        <v>153</v>
      </c>
      <c r="B163" s="27">
        <v>444</v>
      </c>
      <c r="C163" s="25" t="s">
        <v>404</v>
      </c>
    </row>
    <row r="164" spans="1:3" ht="15.75" thickBot="1" x14ac:dyDescent="0.3">
      <c r="A164" s="26" t="s">
        <v>150</v>
      </c>
      <c r="B164" s="27">
        <v>441</v>
      </c>
      <c r="C164" s="25" t="s">
        <v>412</v>
      </c>
    </row>
    <row r="165" spans="1:3" ht="15.75" thickBot="1" x14ac:dyDescent="0.3">
      <c r="A165" s="26" t="s">
        <v>152</v>
      </c>
      <c r="B165" s="27">
        <v>443</v>
      </c>
      <c r="C165" s="25" t="s">
        <v>422</v>
      </c>
    </row>
    <row r="166" spans="1:3" ht="15.75" thickBot="1" x14ac:dyDescent="0.3">
      <c r="A166" s="26" t="s">
        <v>154</v>
      </c>
      <c r="B166" s="27">
        <v>445</v>
      </c>
      <c r="C166" s="25" t="s">
        <v>424</v>
      </c>
    </row>
    <row r="167" spans="1:3" ht="15.75" thickBot="1" x14ac:dyDescent="0.3">
      <c r="A167" s="26" t="s">
        <v>137</v>
      </c>
      <c r="B167" s="27">
        <v>415</v>
      </c>
      <c r="C167" s="25" t="s">
        <v>421</v>
      </c>
    </row>
    <row r="168" spans="1:3" ht="15.75" thickBot="1" x14ac:dyDescent="0.3">
      <c r="A168" s="26" t="s">
        <v>138</v>
      </c>
      <c r="B168" s="27">
        <v>416</v>
      </c>
      <c r="C168" s="25" t="s">
        <v>423</v>
      </c>
    </row>
    <row r="169" spans="1:3" ht="15.75" thickBot="1" x14ac:dyDescent="0.3">
      <c r="A169" s="26" t="s">
        <v>139</v>
      </c>
      <c r="B169" s="27">
        <v>417</v>
      </c>
      <c r="C169" s="25" t="s">
        <v>425</v>
      </c>
    </row>
    <row r="170" spans="1:3" ht="15.75" thickBot="1" x14ac:dyDescent="0.3">
      <c r="A170" s="26" t="s">
        <v>141</v>
      </c>
      <c r="B170" s="27">
        <v>419</v>
      </c>
      <c r="C170" s="25" t="s">
        <v>405</v>
      </c>
    </row>
    <row r="171" spans="1:3" ht="15.75" thickBot="1" x14ac:dyDescent="0.3">
      <c r="A171" s="26" t="s">
        <v>147</v>
      </c>
      <c r="B171" s="27">
        <v>426</v>
      </c>
      <c r="C171" s="25" t="s">
        <v>406</v>
      </c>
    </row>
    <row r="172" spans="1:3" ht="15.75" thickBot="1" x14ac:dyDescent="0.3">
      <c r="A172" s="26" t="s">
        <v>142</v>
      </c>
      <c r="B172" s="27">
        <v>421</v>
      </c>
      <c r="C172" s="25" t="s">
        <v>407</v>
      </c>
    </row>
    <row r="173" spans="1:3" ht="15.75" thickBot="1" x14ac:dyDescent="0.3">
      <c r="A173" s="26" t="s">
        <v>143</v>
      </c>
      <c r="B173" s="27">
        <v>422</v>
      </c>
      <c r="C173" s="25" t="s">
        <v>409</v>
      </c>
    </row>
    <row r="174" spans="1:3" ht="15.75" thickBot="1" x14ac:dyDescent="0.3">
      <c r="A174" s="26" t="s">
        <v>140</v>
      </c>
      <c r="B174" s="27">
        <v>418</v>
      </c>
      <c r="C174" s="25" t="s">
        <v>415</v>
      </c>
    </row>
    <row r="175" spans="1:3" ht="15.75" thickBot="1" x14ac:dyDescent="0.3">
      <c r="A175" s="26" t="s">
        <v>252</v>
      </c>
      <c r="B175" s="27" t="s">
        <v>253</v>
      </c>
      <c r="C175" s="25" t="s">
        <v>410</v>
      </c>
    </row>
    <row r="176" spans="1:3" ht="15.75" thickBot="1" x14ac:dyDescent="0.3">
      <c r="A176" s="26" t="s">
        <v>111</v>
      </c>
      <c r="B176" s="27">
        <v>312</v>
      </c>
      <c r="C176" s="25" t="s">
        <v>411</v>
      </c>
    </row>
    <row r="177" spans="1:3" ht="15.75" thickBot="1" x14ac:dyDescent="0.3">
      <c r="A177" s="26" t="s">
        <v>112</v>
      </c>
      <c r="B177" s="27">
        <v>313</v>
      </c>
      <c r="C177" s="25" t="s">
        <v>408</v>
      </c>
    </row>
    <row r="178" spans="1:3" ht="15.75" thickBot="1" x14ac:dyDescent="0.3">
      <c r="A178" s="26" t="s">
        <v>126</v>
      </c>
      <c r="B178" s="27">
        <v>328</v>
      </c>
      <c r="C178" s="25" t="s">
        <v>625</v>
      </c>
    </row>
    <row r="179" spans="1:3" ht="15.75" thickBot="1" x14ac:dyDescent="0.3">
      <c r="A179" s="26" t="s">
        <v>261</v>
      </c>
      <c r="B179" s="27">
        <v>336</v>
      </c>
      <c r="C179" s="25" t="s">
        <v>377</v>
      </c>
    </row>
    <row r="180" spans="1:3" ht="15.75" thickBot="1" x14ac:dyDescent="0.3">
      <c r="A180" s="26" t="s">
        <v>353</v>
      </c>
      <c r="B180" s="27">
        <v>337</v>
      </c>
      <c r="C180" s="25" t="s">
        <v>378</v>
      </c>
    </row>
    <row r="181" spans="1:3" ht="15.75" thickBot="1" x14ac:dyDescent="0.3">
      <c r="A181" s="26" t="s">
        <v>123</v>
      </c>
      <c r="B181" s="27">
        <v>325</v>
      </c>
      <c r="C181" s="25" t="s">
        <v>392</v>
      </c>
    </row>
    <row r="182" spans="1:3" ht="15.75" thickBot="1" x14ac:dyDescent="0.3">
      <c r="A182" s="26" t="s">
        <v>129</v>
      </c>
      <c r="B182" s="27">
        <v>332</v>
      </c>
      <c r="C182" s="25" t="s">
        <v>399</v>
      </c>
    </row>
    <row r="183" spans="1:3" ht="15.75" thickBot="1" x14ac:dyDescent="0.3">
      <c r="A183" s="26" t="s">
        <v>125</v>
      </c>
      <c r="B183" s="27">
        <v>327</v>
      </c>
      <c r="C183" s="25" t="s">
        <v>400</v>
      </c>
    </row>
    <row r="184" spans="1:3" ht="15.75" thickBot="1" x14ac:dyDescent="0.3">
      <c r="A184" s="26" t="s">
        <v>127</v>
      </c>
      <c r="B184" s="27">
        <v>329</v>
      </c>
      <c r="C184" s="25" t="s">
        <v>389</v>
      </c>
    </row>
    <row r="185" spans="1:3" ht="15.75" thickBot="1" x14ac:dyDescent="0.3">
      <c r="A185" s="26" t="s">
        <v>130</v>
      </c>
      <c r="B185" s="27">
        <v>333</v>
      </c>
      <c r="C185" s="25" t="s">
        <v>395</v>
      </c>
    </row>
    <row r="186" spans="1:3" ht="15.75" thickBot="1" x14ac:dyDescent="0.3">
      <c r="A186" s="26" t="s">
        <v>113</v>
      </c>
      <c r="B186" s="27">
        <v>314</v>
      </c>
      <c r="C186" s="25" t="s">
        <v>391</v>
      </c>
    </row>
    <row r="187" spans="1:3" ht="15.75" thickBot="1" x14ac:dyDescent="0.3">
      <c r="A187" s="26" t="s">
        <v>124</v>
      </c>
      <c r="B187" s="27">
        <v>326</v>
      </c>
      <c r="C187" s="25" t="s">
        <v>393</v>
      </c>
    </row>
    <row r="188" spans="1:3" ht="15.75" thickBot="1" x14ac:dyDescent="0.3">
      <c r="A188" s="26" t="s">
        <v>114</v>
      </c>
      <c r="B188" s="27">
        <v>315</v>
      </c>
      <c r="C188" s="25" t="s">
        <v>396</v>
      </c>
    </row>
    <row r="189" spans="1:3" ht="15.75" thickBot="1" x14ac:dyDescent="0.3">
      <c r="A189" s="26" t="s">
        <v>115</v>
      </c>
      <c r="B189" s="27">
        <v>316</v>
      </c>
      <c r="C189" s="25" t="s">
        <v>379</v>
      </c>
    </row>
    <row r="190" spans="1:3" ht="15.75" thickBot="1" x14ac:dyDescent="0.3">
      <c r="A190" s="26" t="s">
        <v>116</v>
      </c>
      <c r="B190" s="27">
        <v>317</v>
      </c>
      <c r="C190" s="25" t="s">
        <v>390</v>
      </c>
    </row>
    <row r="191" spans="1:3" ht="15.75" thickBot="1" x14ac:dyDescent="0.3">
      <c r="A191" s="26" t="s">
        <v>121</v>
      </c>
      <c r="B191" s="27">
        <v>323</v>
      </c>
      <c r="C191" s="25" t="s">
        <v>380</v>
      </c>
    </row>
    <row r="192" spans="1:3" ht="15.75" thickBot="1" x14ac:dyDescent="0.3">
      <c r="A192" s="26" t="s">
        <v>96</v>
      </c>
      <c r="B192" s="27">
        <v>221</v>
      </c>
      <c r="C192" s="25" t="s">
        <v>381</v>
      </c>
    </row>
    <row r="193" spans="1:3" ht="15.75" thickBot="1" x14ac:dyDescent="0.3">
      <c r="A193" s="26" t="s">
        <v>88</v>
      </c>
      <c r="B193" s="27">
        <v>212</v>
      </c>
      <c r="C193" s="25" t="s">
        <v>382</v>
      </c>
    </row>
    <row r="194" spans="1:3" ht="15.75" thickBot="1" x14ac:dyDescent="0.3">
      <c r="A194" s="26" t="s">
        <v>98</v>
      </c>
      <c r="B194" s="27">
        <v>223</v>
      </c>
      <c r="C194" s="25" t="s">
        <v>387</v>
      </c>
    </row>
    <row r="195" spans="1:3" ht="15.75" thickBot="1" x14ac:dyDescent="0.3">
      <c r="A195" s="26" t="s">
        <v>117</v>
      </c>
      <c r="B195" s="27">
        <v>318</v>
      </c>
      <c r="C195" s="25" t="s">
        <v>373</v>
      </c>
    </row>
    <row r="196" spans="1:3" ht="15.75" thickBot="1" x14ac:dyDescent="0.3">
      <c r="A196" s="26" t="s">
        <v>89</v>
      </c>
      <c r="B196" s="27">
        <v>213</v>
      </c>
      <c r="C196" s="25" t="s">
        <v>365</v>
      </c>
    </row>
    <row r="197" spans="1:3" ht="15.75" thickBot="1" x14ac:dyDescent="0.3">
      <c r="A197" s="26" t="s">
        <v>131</v>
      </c>
      <c r="B197" s="27">
        <v>334</v>
      </c>
      <c r="C197" s="25" t="s">
        <v>375</v>
      </c>
    </row>
    <row r="198" spans="1:3" ht="15.75" thickBot="1" x14ac:dyDescent="0.3">
      <c r="A198" s="26" t="s">
        <v>120</v>
      </c>
      <c r="B198" s="27">
        <v>322</v>
      </c>
      <c r="C198" s="25" t="s">
        <v>383</v>
      </c>
    </row>
    <row r="199" spans="1:3" ht="15.75" thickBot="1" x14ac:dyDescent="0.3">
      <c r="A199" s="26" t="s">
        <v>122</v>
      </c>
      <c r="B199" s="27">
        <v>324</v>
      </c>
      <c r="C199" s="25" t="s">
        <v>366</v>
      </c>
    </row>
    <row r="200" spans="1:3" ht="15.75" thickBot="1" x14ac:dyDescent="0.3">
      <c r="A200" s="26" t="s">
        <v>90</v>
      </c>
      <c r="B200" s="27">
        <v>214</v>
      </c>
      <c r="C200" s="25" t="s">
        <v>397</v>
      </c>
    </row>
    <row r="201" spans="1:3" ht="15.75" thickBot="1" x14ac:dyDescent="0.3">
      <c r="A201" s="26" t="s">
        <v>95</v>
      </c>
      <c r="B201" s="27">
        <v>219</v>
      </c>
      <c r="C201" s="25" t="s">
        <v>386</v>
      </c>
    </row>
    <row r="202" spans="1:3" ht="15.75" thickBot="1" x14ac:dyDescent="0.3">
      <c r="A202" s="26" t="s">
        <v>91</v>
      </c>
      <c r="B202" s="27">
        <v>215</v>
      </c>
      <c r="C202" s="25" t="s">
        <v>388</v>
      </c>
    </row>
    <row r="203" spans="1:3" ht="15.75" thickBot="1" x14ac:dyDescent="0.3">
      <c r="A203" s="26" t="s">
        <v>92</v>
      </c>
      <c r="B203" s="27">
        <v>216</v>
      </c>
      <c r="C203" s="25" t="s">
        <v>367</v>
      </c>
    </row>
    <row r="204" spans="1:3" ht="15.75" thickBot="1" x14ac:dyDescent="0.3">
      <c r="A204" s="26" t="s">
        <v>93</v>
      </c>
      <c r="B204" s="27">
        <v>217</v>
      </c>
      <c r="C204" s="25" t="s">
        <v>372</v>
      </c>
    </row>
    <row r="205" spans="1:3" ht="15.75" thickBot="1" x14ac:dyDescent="0.3">
      <c r="A205" s="26" t="s">
        <v>97</v>
      </c>
      <c r="B205" s="27">
        <v>222</v>
      </c>
      <c r="C205" s="25" t="s">
        <v>368</v>
      </c>
    </row>
    <row r="206" spans="1:3" ht="15.75" thickBot="1" x14ac:dyDescent="0.3">
      <c r="A206" s="26" t="s">
        <v>94</v>
      </c>
      <c r="B206" s="27">
        <v>218</v>
      </c>
      <c r="C206" s="25" t="s">
        <v>369</v>
      </c>
    </row>
    <row r="207" spans="1:3" ht="15.75" thickBot="1" x14ac:dyDescent="0.3">
      <c r="A207" s="26" t="s">
        <v>118</v>
      </c>
      <c r="B207" s="27">
        <v>319</v>
      </c>
      <c r="C207" s="25" t="s">
        <v>370</v>
      </c>
    </row>
    <row r="208" spans="1:3" ht="15.75" thickBot="1" x14ac:dyDescent="0.3">
      <c r="A208" s="26" t="s">
        <v>128</v>
      </c>
      <c r="B208" s="27">
        <v>331</v>
      </c>
      <c r="C208" s="25" t="s">
        <v>374</v>
      </c>
    </row>
    <row r="209" spans="1:3" ht="15.75" thickBot="1" x14ac:dyDescent="0.3">
      <c r="A209" s="26" t="s">
        <v>119</v>
      </c>
      <c r="B209" s="27">
        <v>321</v>
      </c>
      <c r="C209" s="25" t="s">
        <v>371</v>
      </c>
    </row>
    <row r="210" spans="1:3" ht="15.75" thickBot="1" x14ac:dyDescent="0.3">
      <c r="A210" s="26" t="s">
        <v>132</v>
      </c>
      <c r="B210" s="27">
        <v>335</v>
      </c>
      <c r="C210" s="25" t="s">
        <v>384</v>
      </c>
    </row>
    <row r="211" spans="1:3" ht="15.75" thickBot="1" x14ac:dyDescent="0.3">
      <c r="A211" s="26" t="s">
        <v>3</v>
      </c>
      <c r="B211" s="27" t="s">
        <v>2</v>
      </c>
      <c r="C211" s="25" t="s">
        <v>394</v>
      </c>
    </row>
    <row r="212" spans="1:3" ht="15.75" thickBot="1" x14ac:dyDescent="0.3">
      <c r="A212" s="26" t="s">
        <v>214</v>
      </c>
      <c r="B212" s="27">
        <v>617</v>
      </c>
      <c r="C212" s="25" t="s">
        <v>385</v>
      </c>
    </row>
    <row r="213" spans="1:3" ht="15.75" thickBot="1" x14ac:dyDescent="0.3">
      <c r="A213" s="26" t="s">
        <v>278</v>
      </c>
      <c r="B213" s="27">
        <v>755</v>
      </c>
      <c r="C213" s="25" t="s">
        <v>398</v>
      </c>
    </row>
    <row r="214" spans="1:3" ht="15.75" thickBot="1" x14ac:dyDescent="0.3">
      <c r="A214" s="26" t="s">
        <v>174</v>
      </c>
      <c r="B214" s="27">
        <v>515</v>
      </c>
      <c r="C214" s="25" t="s">
        <v>588</v>
      </c>
    </row>
    <row r="215" spans="1:3" ht="15.75" thickBot="1" x14ac:dyDescent="0.3">
      <c r="A215" s="26" t="s">
        <v>280</v>
      </c>
      <c r="B215" s="27">
        <v>757</v>
      </c>
      <c r="C215" s="25" t="s">
        <v>458</v>
      </c>
    </row>
    <row r="216" spans="1:3" ht="15.75" thickBot="1" x14ac:dyDescent="0.3">
      <c r="A216" s="26" t="s">
        <v>243</v>
      </c>
      <c r="B216" s="27">
        <v>751</v>
      </c>
      <c r="C216" s="25" t="s">
        <v>496</v>
      </c>
    </row>
    <row r="217" spans="1:3" ht="15.75" thickBot="1" x14ac:dyDescent="0.3">
      <c r="A217" s="26" t="s">
        <v>279</v>
      </c>
      <c r="B217" s="27">
        <v>756</v>
      </c>
      <c r="C217" s="25" t="s">
        <v>434</v>
      </c>
    </row>
    <row r="218" spans="1:3" ht="15.75" thickBot="1" x14ac:dyDescent="0.3">
      <c r="A218" s="26" t="s">
        <v>7</v>
      </c>
      <c r="B218" s="27" t="s">
        <v>6</v>
      </c>
      <c r="C218" s="25" t="s">
        <v>498</v>
      </c>
    </row>
    <row r="219" spans="1:3" ht="15.75" thickBot="1" x14ac:dyDescent="0.3">
      <c r="A219" s="26" t="s">
        <v>325</v>
      </c>
      <c r="B219" s="27" t="s">
        <v>326</v>
      </c>
      <c r="C219" s="25" t="s">
        <v>493</v>
      </c>
    </row>
    <row r="220" spans="1:3" ht="15.75" thickBot="1" x14ac:dyDescent="0.3">
      <c r="A220" s="26" t="s">
        <v>102</v>
      </c>
      <c r="B220" s="27">
        <v>311112</v>
      </c>
      <c r="C220" s="25" t="s">
        <v>497</v>
      </c>
    </row>
    <row r="221" spans="1:3" ht="15.75" thickBot="1" x14ac:dyDescent="0.3">
      <c r="A221" s="26" t="s">
        <v>327</v>
      </c>
      <c r="B221" s="27">
        <v>211102</v>
      </c>
      <c r="C221" s="25" t="s">
        <v>604</v>
      </c>
    </row>
    <row r="222" spans="1:3" ht="15.75" thickBot="1" x14ac:dyDescent="0.3">
      <c r="A222" s="26" t="s">
        <v>204</v>
      </c>
      <c r="B222" s="27">
        <v>5125</v>
      </c>
      <c r="C222" s="25" t="s">
        <v>618</v>
      </c>
    </row>
    <row r="223" spans="1:3" ht="15.75" thickBot="1" x14ac:dyDescent="0.3">
      <c r="A223" s="26" t="s">
        <v>260</v>
      </c>
      <c r="B223" s="27">
        <v>311114</v>
      </c>
      <c r="C223" s="25" t="s">
        <v>562</v>
      </c>
    </row>
    <row r="224" spans="1:3" ht="15.75" thickBot="1" x14ac:dyDescent="0.3">
      <c r="A224" s="26" t="s">
        <v>354</v>
      </c>
      <c r="B224" s="27">
        <v>31117</v>
      </c>
      <c r="C224" s="25" t="s">
        <v>555</v>
      </c>
    </row>
    <row r="225" spans="1:3" ht="15.75" thickBot="1" x14ac:dyDescent="0.3">
      <c r="A225" s="26" t="s">
        <v>83</v>
      </c>
      <c r="B225" s="27">
        <v>211110</v>
      </c>
      <c r="C225" s="25" t="s">
        <v>530</v>
      </c>
    </row>
    <row r="226" spans="1:3" ht="15.75" thickBot="1" x14ac:dyDescent="0.3">
      <c r="A226" s="26" t="s">
        <v>85</v>
      </c>
      <c r="B226" s="27">
        <v>21113</v>
      </c>
      <c r="C226" s="25" t="s">
        <v>563</v>
      </c>
    </row>
    <row r="227" spans="1:3" ht="15.75" thickBot="1" x14ac:dyDescent="0.3">
      <c r="A227" s="26" t="s">
        <v>82</v>
      </c>
      <c r="B227" s="27">
        <v>21111</v>
      </c>
      <c r="C227" s="25" t="s">
        <v>544</v>
      </c>
    </row>
    <row r="228" spans="1:3" ht="15.75" thickBot="1" x14ac:dyDescent="0.3">
      <c r="A228" s="26" t="s">
        <v>86</v>
      </c>
      <c r="B228" s="27">
        <v>21114</v>
      </c>
      <c r="C228" s="25" t="s">
        <v>556</v>
      </c>
    </row>
    <row r="229" spans="1:3" ht="15.75" thickBot="1" x14ac:dyDescent="0.3">
      <c r="A229" s="26" t="s">
        <v>355</v>
      </c>
      <c r="B229" s="27">
        <v>311115</v>
      </c>
      <c r="C229" s="25" t="s">
        <v>540</v>
      </c>
    </row>
    <row r="230" spans="1:3" ht="15.75" thickBot="1" x14ac:dyDescent="0.3">
      <c r="A230" s="26" t="s">
        <v>328</v>
      </c>
      <c r="B230" s="27">
        <v>211114</v>
      </c>
      <c r="C230" s="25" t="s">
        <v>538</v>
      </c>
    </row>
    <row r="231" spans="1:3" ht="15.75" thickBot="1" x14ac:dyDescent="0.3">
      <c r="A231" s="26" t="s">
        <v>259</v>
      </c>
      <c r="B231" s="27">
        <v>211113</v>
      </c>
      <c r="C231" s="25" t="s">
        <v>541</v>
      </c>
    </row>
    <row r="232" spans="1:3" ht="15.75" thickBot="1" x14ac:dyDescent="0.3">
      <c r="A232" s="26" t="s">
        <v>80</v>
      </c>
      <c r="B232" s="27">
        <v>2118</v>
      </c>
      <c r="C232" s="25" t="s">
        <v>564</v>
      </c>
    </row>
    <row r="233" spans="1:3" ht="15.75" thickBot="1" x14ac:dyDescent="0.3">
      <c r="A233" s="26" t="s">
        <v>647</v>
      </c>
      <c r="B233" s="27">
        <v>31119</v>
      </c>
      <c r="C233" s="25" t="s">
        <v>560</v>
      </c>
    </row>
    <row r="234" spans="1:3" ht="15.75" thickBot="1" x14ac:dyDescent="0.3">
      <c r="A234" s="26" t="s">
        <v>257</v>
      </c>
      <c r="B234" s="27">
        <v>211111</v>
      </c>
      <c r="C234" s="25" t="s">
        <v>559</v>
      </c>
    </row>
    <row r="235" spans="1:3" ht="15.75" thickBot="1" x14ac:dyDescent="0.3">
      <c r="A235" s="26" t="s">
        <v>28</v>
      </c>
      <c r="B235" s="27" t="s">
        <v>27</v>
      </c>
      <c r="C235" s="25" t="s">
        <v>511</v>
      </c>
    </row>
    <row r="236" spans="1:3" ht="15.75" thickBot="1" x14ac:dyDescent="0.3">
      <c r="A236" s="26" t="s">
        <v>329</v>
      </c>
      <c r="B236" s="27" t="s">
        <v>330</v>
      </c>
      <c r="C236" s="25" t="s">
        <v>585</v>
      </c>
    </row>
    <row r="237" spans="1:3" ht="15.75" thickBot="1" x14ac:dyDescent="0.3">
      <c r="A237" s="26" t="s">
        <v>246</v>
      </c>
      <c r="B237" s="27">
        <v>753</v>
      </c>
      <c r="C237" s="25" t="s">
        <v>546</v>
      </c>
    </row>
    <row r="238" spans="1:3" ht="15.75" thickBot="1" x14ac:dyDescent="0.3">
      <c r="A238" s="26" t="s">
        <v>247</v>
      </c>
      <c r="B238" s="27">
        <v>758</v>
      </c>
      <c r="C238" s="25" t="s">
        <v>557</v>
      </c>
    </row>
    <row r="239" spans="1:3" ht="15.75" thickBot="1" x14ac:dyDescent="0.3">
      <c r="A239" s="26" t="s">
        <v>281</v>
      </c>
      <c r="B239" s="27">
        <v>759</v>
      </c>
      <c r="C239" s="25" t="s">
        <v>598</v>
      </c>
    </row>
    <row r="240" spans="1:3" ht="15.75" thickBot="1" x14ac:dyDescent="0.3">
      <c r="A240" s="26" t="s">
        <v>244</v>
      </c>
      <c r="B240" s="27">
        <v>752</v>
      </c>
      <c r="C240" s="25" t="s">
        <v>619</v>
      </c>
    </row>
    <row r="241" spans="1:3" ht="15.75" thickBot="1" x14ac:dyDescent="0.3">
      <c r="A241" s="26" t="s">
        <v>191</v>
      </c>
      <c r="B241" s="27">
        <v>52617</v>
      </c>
      <c r="C241" s="25" t="s">
        <v>495</v>
      </c>
    </row>
    <row r="242" spans="1:3" ht="15.75" thickBot="1" x14ac:dyDescent="0.3">
      <c r="A242" s="26" t="s">
        <v>179</v>
      </c>
      <c r="B242" s="27">
        <v>526112</v>
      </c>
      <c r="C242" s="25" t="s">
        <v>499</v>
      </c>
    </row>
    <row r="243" spans="1:3" ht="15.75" thickBot="1" x14ac:dyDescent="0.3">
      <c r="A243" s="26" t="s">
        <v>192</v>
      </c>
      <c r="B243" s="27">
        <v>52618</v>
      </c>
      <c r="C243" s="25" t="s">
        <v>500</v>
      </c>
    </row>
    <row r="244" spans="1:3" ht="15.75" thickBot="1" x14ac:dyDescent="0.3">
      <c r="A244" s="26" t="s">
        <v>189</v>
      </c>
      <c r="B244" s="27">
        <v>52615</v>
      </c>
      <c r="C244" s="25" t="s">
        <v>494</v>
      </c>
    </row>
    <row r="245" spans="1:3" ht="15.75" thickBot="1" x14ac:dyDescent="0.3">
      <c r="A245" s="26" t="s">
        <v>190</v>
      </c>
      <c r="B245" s="27">
        <v>52616</v>
      </c>
      <c r="C245" s="25" t="s">
        <v>553</v>
      </c>
    </row>
    <row r="246" spans="1:3" ht="15.75" thickBot="1" x14ac:dyDescent="0.3">
      <c r="A246" s="26" t="s">
        <v>267</v>
      </c>
      <c r="B246" s="27">
        <v>526142</v>
      </c>
      <c r="C246" s="25" t="s">
        <v>565</v>
      </c>
    </row>
    <row r="247" spans="1:3" ht="15.75" thickBot="1" x14ac:dyDescent="0.3">
      <c r="A247" s="26" t="s">
        <v>270</v>
      </c>
      <c r="B247" s="27">
        <v>526148</v>
      </c>
      <c r="C247" s="25" t="s">
        <v>554</v>
      </c>
    </row>
    <row r="248" spans="1:3" ht="15.75" thickBot="1" x14ac:dyDescent="0.3">
      <c r="A248" s="26" t="s">
        <v>331</v>
      </c>
      <c r="B248" s="27">
        <v>526144</v>
      </c>
      <c r="C248" s="25" t="s">
        <v>551</v>
      </c>
    </row>
    <row r="249" spans="1:3" ht="15.75" thickBot="1" x14ac:dyDescent="0.3">
      <c r="A249" s="26" t="s">
        <v>268</v>
      </c>
      <c r="B249" s="27">
        <v>526145</v>
      </c>
      <c r="C249" s="25" t="s">
        <v>552</v>
      </c>
    </row>
    <row r="250" spans="1:3" ht="15.75" thickBot="1" x14ac:dyDescent="0.3">
      <c r="A250" s="26" t="s">
        <v>269</v>
      </c>
      <c r="B250" s="27">
        <v>526147</v>
      </c>
      <c r="C250" s="25" t="s">
        <v>575</v>
      </c>
    </row>
    <row r="251" spans="1:3" ht="15.75" thickBot="1" x14ac:dyDescent="0.3">
      <c r="A251" s="26" t="s">
        <v>183</v>
      </c>
      <c r="B251" s="27">
        <v>526134</v>
      </c>
      <c r="C251" s="25" t="s">
        <v>580</v>
      </c>
    </row>
    <row r="252" spans="1:3" ht="15.75" thickBot="1" x14ac:dyDescent="0.3">
      <c r="A252" s="26" t="s">
        <v>356</v>
      </c>
      <c r="B252" s="27">
        <v>526152</v>
      </c>
      <c r="C252" s="25" t="s">
        <v>577</v>
      </c>
    </row>
    <row r="253" spans="1:3" ht="15.75" thickBot="1" x14ac:dyDescent="0.3">
      <c r="A253" s="26" t="s">
        <v>187</v>
      </c>
      <c r="B253" s="27">
        <v>526138</v>
      </c>
      <c r="C253" s="25" t="s">
        <v>578</v>
      </c>
    </row>
    <row r="254" spans="1:3" ht="15.75" thickBot="1" x14ac:dyDescent="0.3">
      <c r="A254" s="26" t="s">
        <v>266</v>
      </c>
      <c r="B254" s="27">
        <v>526141</v>
      </c>
      <c r="C254" s="25" t="s">
        <v>579</v>
      </c>
    </row>
    <row r="255" spans="1:3" ht="15.75" thickBot="1" x14ac:dyDescent="0.3">
      <c r="A255" s="26" t="s">
        <v>188</v>
      </c>
      <c r="B255" s="27">
        <v>52614</v>
      </c>
      <c r="C255" s="25" t="s">
        <v>569</v>
      </c>
    </row>
    <row r="256" spans="1:3" ht="15.75" thickBot="1" x14ac:dyDescent="0.3">
      <c r="A256" s="26" t="s">
        <v>332</v>
      </c>
      <c r="B256" s="27">
        <v>526143</v>
      </c>
      <c r="C256" s="25" t="s">
        <v>583</v>
      </c>
    </row>
    <row r="257" spans="1:3" ht="15.75" thickBot="1" x14ac:dyDescent="0.3">
      <c r="A257" s="26" t="s">
        <v>181</v>
      </c>
      <c r="B257" s="27">
        <v>526132</v>
      </c>
      <c r="C257" s="25" t="s">
        <v>573</v>
      </c>
    </row>
    <row r="258" spans="1:3" ht="15.75" thickBot="1" x14ac:dyDescent="0.3">
      <c r="A258" s="26" t="s">
        <v>357</v>
      </c>
      <c r="B258" s="27">
        <v>526153</v>
      </c>
      <c r="C258" s="25" t="s">
        <v>574</v>
      </c>
    </row>
    <row r="259" spans="1:3" ht="15.75" thickBot="1" x14ac:dyDescent="0.3">
      <c r="A259" s="26" t="s">
        <v>180</v>
      </c>
      <c r="B259" s="27">
        <v>526113</v>
      </c>
      <c r="C259" s="25" t="s">
        <v>550</v>
      </c>
    </row>
    <row r="260" spans="1:3" ht="15.75" thickBot="1" x14ac:dyDescent="0.3">
      <c r="A260" s="26" t="s">
        <v>333</v>
      </c>
      <c r="B260" s="27">
        <v>526151</v>
      </c>
      <c r="C260" s="25" t="s">
        <v>576</v>
      </c>
    </row>
    <row r="261" spans="1:3" ht="15.75" thickBot="1" x14ac:dyDescent="0.3">
      <c r="A261" s="26" t="s">
        <v>271</v>
      </c>
      <c r="B261" s="27">
        <v>526149</v>
      </c>
      <c r="C261" s="25" t="s">
        <v>567</v>
      </c>
    </row>
    <row r="262" spans="1:3" ht="15.75" thickBot="1" x14ac:dyDescent="0.3">
      <c r="A262" s="26" t="s">
        <v>182</v>
      </c>
      <c r="B262" s="27">
        <v>526133</v>
      </c>
      <c r="C262" s="25" t="s">
        <v>584</v>
      </c>
    </row>
    <row r="263" spans="1:3" ht="15.75" thickBot="1" x14ac:dyDescent="0.3">
      <c r="A263" s="26" t="s">
        <v>185</v>
      </c>
      <c r="B263" s="27">
        <v>526136</v>
      </c>
      <c r="C263" s="25" t="s">
        <v>566</v>
      </c>
    </row>
    <row r="264" spans="1:3" ht="15.75" thickBot="1" x14ac:dyDescent="0.3">
      <c r="A264" s="26" t="s">
        <v>184</v>
      </c>
      <c r="B264" s="27">
        <v>526135</v>
      </c>
      <c r="C264" s="25" t="s">
        <v>582</v>
      </c>
    </row>
    <row r="265" spans="1:3" ht="15.75" thickBot="1" x14ac:dyDescent="0.3">
      <c r="A265" s="26" t="s">
        <v>186</v>
      </c>
      <c r="B265" s="27">
        <v>526137</v>
      </c>
      <c r="C265" s="25" t="s">
        <v>581</v>
      </c>
    </row>
    <row r="266" spans="1:3" ht="15.75" thickBot="1" x14ac:dyDescent="0.3">
      <c r="A266" s="26" t="s">
        <v>226</v>
      </c>
      <c r="B266" s="27">
        <v>672</v>
      </c>
      <c r="C266" s="25" t="s">
        <v>568</v>
      </c>
    </row>
    <row r="267" spans="1:3" ht="15.75" thickBot="1" x14ac:dyDescent="0.3">
      <c r="A267" s="26" t="s">
        <v>17</v>
      </c>
      <c r="B267" s="27" t="s">
        <v>16</v>
      </c>
      <c r="C267" s="25" t="s">
        <v>571</v>
      </c>
    </row>
    <row r="268" spans="1:3" ht="15.75" thickBot="1" x14ac:dyDescent="0.3">
      <c r="A268" s="26" t="s">
        <v>200</v>
      </c>
      <c r="B268" s="27">
        <v>536</v>
      </c>
      <c r="C268" s="25" t="s">
        <v>570</v>
      </c>
    </row>
    <row r="269" spans="1:3" ht="15.75" thickBot="1" x14ac:dyDescent="0.3">
      <c r="A269" s="26" t="s">
        <v>274</v>
      </c>
      <c r="B269" s="27">
        <v>554</v>
      </c>
      <c r="C269" s="25" t="s">
        <v>572</v>
      </c>
    </row>
    <row r="270" spans="1:3" ht="15.75" thickBot="1" x14ac:dyDescent="0.3">
      <c r="A270" s="26" t="s">
        <v>173</v>
      </c>
      <c r="B270" s="27">
        <v>512</v>
      </c>
      <c r="C270" s="25" t="s">
        <v>473</v>
      </c>
    </row>
    <row r="271" spans="1:3" ht="15.75" thickBot="1" x14ac:dyDescent="0.3">
      <c r="A271" s="26" t="s">
        <v>245</v>
      </c>
      <c r="B271" s="27">
        <v>7522</v>
      </c>
      <c r="C271" s="25" t="s">
        <v>589</v>
      </c>
    </row>
    <row r="272" spans="1:3" ht="15.75" thickBot="1" x14ac:dyDescent="0.3">
      <c r="A272" s="26" t="s">
        <v>251</v>
      </c>
      <c r="B272" s="27">
        <v>781</v>
      </c>
      <c r="C272" s="25" t="s">
        <v>444</v>
      </c>
    </row>
    <row r="273" spans="1:3" ht="15.75" thickBot="1" x14ac:dyDescent="0.3">
      <c r="A273" s="26" t="s">
        <v>229</v>
      </c>
      <c r="B273" s="27">
        <v>722</v>
      </c>
      <c r="C273" s="25" t="s">
        <v>449</v>
      </c>
    </row>
    <row r="274" spans="1:3" ht="15.75" thickBot="1" x14ac:dyDescent="0.3">
      <c r="A274" s="26" t="s">
        <v>241</v>
      </c>
      <c r="B274" s="27">
        <v>747</v>
      </c>
      <c r="C274" s="25" t="s">
        <v>432</v>
      </c>
    </row>
    <row r="275" spans="1:3" ht="15.75" thickBot="1" x14ac:dyDescent="0.3">
      <c r="A275" s="26" t="s">
        <v>232</v>
      </c>
      <c r="B275" s="27">
        <v>725</v>
      </c>
      <c r="C275" s="25" t="s">
        <v>537</v>
      </c>
    </row>
    <row r="276" spans="1:3" ht="15.75" thickBot="1" x14ac:dyDescent="0.3">
      <c r="A276" s="26" t="s">
        <v>239</v>
      </c>
      <c r="B276" s="27">
        <v>745</v>
      </c>
      <c r="C276" s="25" t="s">
        <v>506</v>
      </c>
    </row>
    <row r="277" spans="1:3" ht="15.75" thickBot="1" x14ac:dyDescent="0.3">
      <c r="A277" s="26" t="s">
        <v>225</v>
      </c>
      <c r="B277" s="27">
        <v>661</v>
      </c>
      <c r="C277" s="25" t="s">
        <v>478</v>
      </c>
    </row>
    <row r="278" spans="1:3" ht="15.75" thickBot="1" x14ac:dyDescent="0.3">
      <c r="A278" s="26" t="s">
        <v>276</v>
      </c>
      <c r="B278" s="27">
        <v>726</v>
      </c>
      <c r="C278" s="25" t="s">
        <v>491</v>
      </c>
    </row>
    <row r="279" spans="1:3" ht="15.75" thickBot="1" x14ac:dyDescent="0.3">
      <c r="A279" s="26" t="s">
        <v>178</v>
      </c>
      <c r="B279" s="27">
        <v>526</v>
      </c>
      <c r="C279" s="25" t="s">
        <v>481</v>
      </c>
    </row>
    <row r="280" spans="1:3" ht="15.75" thickBot="1" x14ac:dyDescent="0.3">
      <c r="A280" s="26" t="s">
        <v>177</v>
      </c>
      <c r="B280" s="27">
        <v>525</v>
      </c>
      <c r="C280" s="25" t="s">
        <v>489</v>
      </c>
    </row>
    <row r="281" spans="1:3" x14ac:dyDescent="0.25">
      <c r="A281" s="25" t="s">
        <v>225</v>
      </c>
      <c r="B281" s="25">
        <v>661</v>
      </c>
      <c r="C281" s="25" t="s">
        <v>472</v>
      </c>
    </row>
    <row r="282" spans="1:3" x14ac:dyDescent="0.25">
      <c r="A282" s="25" t="s">
        <v>276</v>
      </c>
      <c r="B282" s="25">
        <v>726</v>
      </c>
      <c r="C282" s="25" t="s">
        <v>482</v>
      </c>
    </row>
    <row r="283" spans="1:3" x14ac:dyDescent="0.25">
      <c r="A283" s="25" t="s">
        <v>178</v>
      </c>
      <c r="B283" s="25">
        <v>526</v>
      </c>
      <c r="C283" s="25" t="s">
        <v>438</v>
      </c>
    </row>
    <row r="284" spans="1:3" x14ac:dyDescent="0.25">
      <c r="A284" s="25" t="s">
        <v>177</v>
      </c>
      <c r="B284" s="25">
        <v>525</v>
      </c>
      <c r="C284" s="25" t="s">
        <v>437</v>
      </c>
    </row>
  </sheetData>
  <sheetProtection algorithmName="SHA-512" hashValue="bDG1Oyo7Qz9kAcOqFFshqt/yMyQfxdeQsWuyq03w2YMPXel/8V2DoF/O8BllPXutb6Q4d1F/kEhqDx+8JATJFw==" saltValue="5vXgP65BmRVa2+IDBWJwP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67"/>
  <sheetViews>
    <sheetView showGridLines="0" tabSelected="1" view="pageBreakPreview" topLeftCell="A49" zoomScale="85" zoomScaleNormal="85" zoomScaleSheetLayoutView="85" workbookViewId="0">
      <selection activeCell="H37" sqref="H37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6" t="s">
        <v>336</v>
      </c>
      <c r="B2" s="36"/>
      <c r="C2" s="36"/>
      <c r="D2" s="36"/>
      <c r="E2" s="36"/>
      <c r="F2" s="36"/>
      <c r="G2" s="36"/>
    </row>
    <row r="3" spans="1:7" ht="21" customHeight="1" x14ac:dyDescent="0.25">
      <c r="A3" s="36">
        <v>2023</v>
      </c>
      <c r="B3" s="36"/>
      <c r="C3" s="36"/>
      <c r="D3" s="36"/>
      <c r="E3" s="36"/>
      <c r="F3" s="36"/>
      <c r="G3" s="36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37" t="s">
        <v>334</v>
      </c>
      <c r="B5" s="39"/>
      <c r="C5" s="37" t="s">
        <v>335</v>
      </c>
      <c r="D5" s="37"/>
      <c r="E5" s="37"/>
      <c r="F5" s="37"/>
      <c r="G5" s="37"/>
    </row>
    <row r="6" spans="1:7" ht="15" customHeight="1" x14ac:dyDescent="0.25">
      <c r="A6" s="37" t="s">
        <v>294</v>
      </c>
      <c r="B6" s="37"/>
      <c r="C6" s="38" t="s">
        <v>138</v>
      </c>
      <c r="D6" s="38"/>
      <c r="E6" s="38"/>
      <c r="F6" s="38"/>
      <c r="G6" s="38"/>
    </row>
    <row r="7" spans="1:7" s="9" customFormat="1" ht="15" customHeight="1" x14ac:dyDescent="0.25">
      <c r="A7" s="37" t="s">
        <v>0</v>
      </c>
      <c r="B7" s="37"/>
      <c r="C7" s="40">
        <f>VLOOKUP(C6,cat!A2:B276,2,FALSE)</f>
        <v>416</v>
      </c>
      <c r="D7" s="40"/>
      <c r="E7" s="19"/>
      <c r="F7" s="19"/>
      <c r="G7" s="19"/>
    </row>
    <row r="8" spans="1:7" ht="15" customHeight="1" x14ac:dyDescent="0.25">
      <c r="A8" s="37" t="s">
        <v>283</v>
      </c>
      <c r="B8" s="37"/>
      <c r="C8" s="20"/>
      <c r="D8" s="19"/>
      <c r="E8" s="19"/>
      <c r="F8" s="19"/>
      <c r="G8" s="19"/>
    </row>
    <row r="9" spans="1:7" ht="15" customHeight="1" x14ac:dyDescent="0.25">
      <c r="A9" s="37" t="s">
        <v>284</v>
      </c>
      <c r="B9" s="37"/>
      <c r="C9" s="21"/>
      <c r="D9" s="19"/>
      <c r="E9" s="19"/>
      <c r="F9" s="19"/>
      <c r="G9" s="19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43" t="s">
        <v>285</v>
      </c>
      <c r="B11" s="44"/>
      <c r="C11" s="44"/>
      <c r="D11" s="44"/>
      <c r="E11" s="44"/>
      <c r="F11" s="44"/>
      <c r="G11" s="45"/>
    </row>
    <row r="12" spans="1:7" ht="18" customHeight="1" x14ac:dyDescent="0.25">
      <c r="A12" s="41" t="s">
        <v>295</v>
      </c>
      <c r="B12" s="35"/>
      <c r="C12" s="42"/>
      <c r="D12" s="42"/>
      <c r="E12" s="42"/>
      <c r="F12" s="42"/>
      <c r="G12" s="42"/>
    </row>
    <row r="13" spans="1:7" ht="18" customHeight="1" x14ac:dyDescent="0.25">
      <c r="A13" s="41" t="s">
        <v>296</v>
      </c>
      <c r="B13" s="35"/>
      <c r="C13" s="13"/>
      <c r="D13" s="14"/>
      <c r="E13" s="14"/>
      <c r="F13" s="14"/>
      <c r="G13" s="14"/>
    </row>
    <row r="14" spans="1:7" ht="18" customHeight="1" x14ac:dyDescent="0.25">
      <c r="A14" s="41" t="s">
        <v>286</v>
      </c>
      <c r="B14" s="35"/>
      <c r="C14" s="42"/>
      <c r="D14" s="42"/>
      <c r="E14" s="42"/>
      <c r="F14" s="42"/>
      <c r="G14" s="42"/>
    </row>
    <row r="15" spans="1:7" ht="18" customHeight="1" x14ac:dyDescent="0.25">
      <c r="A15" s="41" t="s">
        <v>287</v>
      </c>
      <c r="B15" s="35"/>
      <c r="C15" s="42"/>
      <c r="D15" s="42"/>
      <c r="E15" s="42"/>
      <c r="F15" s="42"/>
      <c r="G15" s="42"/>
    </row>
    <row r="16" spans="1:7" ht="18" customHeight="1" x14ac:dyDescent="0.25">
      <c r="A16" s="41" t="s">
        <v>288</v>
      </c>
      <c r="B16" s="35"/>
      <c r="C16" s="42"/>
      <c r="D16" s="42"/>
      <c r="E16" s="14"/>
      <c r="F16" s="14"/>
      <c r="G16" s="14"/>
    </row>
    <row r="17" spans="1:7" ht="18" customHeight="1" x14ac:dyDescent="0.25">
      <c r="A17" s="46" t="s">
        <v>289</v>
      </c>
      <c r="B17" s="47"/>
      <c r="C17" s="42"/>
      <c r="D17" s="42"/>
      <c r="E17" s="42"/>
      <c r="F17" s="14"/>
      <c r="G17" s="14"/>
    </row>
    <row r="18" spans="1:7" ht="18" customHeight="1" x14ac:dyDescent="0.25">
      <c r="A18" s="41" t="s">
        <v>290</v>
      </c>
      <c r="B18" s="35"/>
      <c r="C18" s="42"/>
      <c r="D18" s="42"/>
      <c r="E18" s="42"/>
      <c r="F18" s="42"/>
      <c r="G18" s="42"/>
    </row>
    <row r="19" spans="1:7" ht="21.75" customHeight="1" x14ac:dyDescent="0.25">
      <c r="A19" s="35" t="s">
        <v>358</v>
      </c>
      <c r="B19" s="35"/>
      <c r="C19" s="15"/>
      <c r="D19" s="14"/>
      <c r="E19" s="14"/>
      <c r="F19" s="14"/>
      <c r="G19" s="14"/>
    </row>
    <row r="20" spans="1:7" x14ac:dyDescent="0.25">
      <c r="A20" s="34" t="s">
        <v>300</v>
      </c>
      <c r="B20" s="34" t="s">
        <v>359</v>
      </c>
      <c r="C20" s="34" t="s">
        <v>360</v>
      </c>
      <c r="D20" s="34" t="s">
        <v>1</v>
      </c>
      <c r="E20" s="34"/>
      <c r="F20" s="34" t="s">
        <v>361</v>
      </c>
      <c r="G20" s="34" t="s">
        <v>362</v>
      </c>
    </row>
    <row r="21" spans="1:7" x14ac:dyDescent="0.25">
      <c r="A21" s="34"/>
      <c r="B21" s="34"/>
      <c r="C21" s="34"/>
      <c r="D21" s="34"/>
      <c r="E21" s="34"/>
      <c r="F21" s="34"/>
      <c r="G21" s="34"/>
    </row>
    <row r="22" spans="1:7" x14ac:dyDescent="0.25">
      <c r="A22" s="34"/>
      <c r="B22" s="34"/>
      <c r="C22" s="34"/>
      <c r="D22" s="34"/>
      <c r="E22" s="34"/>
      <c r="F22" s="34"/>
      <c r="G22" s="34"/>
    </row>
    <row r="23" spans="1:7" ht="30" customHeight="1" x14ac:dyDescent="0.25">
      <c r="A23" s="34"/>
      <c r="B23" s="34"/>
      <c r="C23" s="34"/>
      <c r="D23" s="22" t="s">
        <v>298</v>
      </c>
      <c r="E23" s="22" t="s">
        <v>299</v>
      </c>
      <c r="F23" s="34"/>
      <c r="G23" s="34"/>
    </row>
    <row r="24" spans="1:7" s="12" customFormat="1" ht="17.25" customHeight="1" x14ac:dyDescent="0.25">
      <c r="A24" s="16"/>
      <c r="B24" s="17"/>
      <c r="C24" s="10"/>
      <c r="D24" s="7"/>
      <c r="E24" s="7"/>
      <c r="F24" s="18"/>
      <c r="G24" s="10"/>
    </row>
    <row r="25" spans="1:7" ht="18" customHeight="1" x14ac:dyDescent="0.25">
      <c r="A25" s="34" t="s">
        <v>291</v>
      </c>
      <c r="B25" s="34"/>
      <c r="C25" s="34"/>
      <c r="D25" s="34"/>
      <c r="E25" s="34"/>
      <c r="F25" s="34"/>
      <c r="G25" s="34"/>
    </row>
    <row r="26" spans="1:7" ht="28.5" customHeight="1" x14ac:dyDescent="0.25">
      <c r="A26" s="51" t="s">
        <v>363</v>
      </c>
      <c r="B26" s="52"/>
      <c r="C26" s="42"/>
      <c r="D26" s="42"/>
      <c r="E26" s="42"/>
      <c r="F26" s="42"/>
      <c r="G26" s="42"/>
    </row>
    <row r="27" spans="1:7" ht="17.25" customHeight="1" x14ac:dyDescent="0.25">
      <c r="A27" s="51" t="s">
        <v>286</v>
      </c>
      <c r="B27" s="52"/>
      <c r="C27" s="42" t="s">
        <v>662</v>
      </c>
      <c r="D27" s="42"/>
      <c r="E27" s="42"/>
      <c r="F27" s="42"/>
      <c r="G27" s="42"/>
    </row>
    <row r="28" spans="1:7" ht="17.25" customHeight="1" x14ac:dyDescent="0.25">
      <c r="A28" s="41" t="s">
        <v>287</v>
      </c>
      <c r="B28" s="35"/>
      <c r="C28" s="42" t="s">
        <v>667</v>
      </c>
      <c r="D28" s="42"/>
      <c r="E28" s="42"/>
      <c r="F28" s="42"/>
      <c r="G28" s="42"/>
    </row>
    <row r="29" spans="1:7" ht="17.25" customHeight="1" x14ac:dyDescent="0.25">
      <c r="A29" s="41" t="s">
        <v>288</v>
      </c>
      <c r="B29" s="35"/>
      <c r="C29" s="42" t="s">
        <v>665</v>
      </c>
      <c r="D29" s="42"/>
      <c r="E29" s="42"/>
      <c r="F29" s="23"/>
      <c r="G29" s="23"/>
    </row>
    <row r="30" spans="1:7" ht="17.25" customHeight="1" x14ac:dyDescent="0.25">
      <c r="A30" s="41" t="s">
        <v>289</v>
      </c>
      <c r="B30" s="35"/>
      <c r="C30" s="50" t="s">
        <v>663</v>
      </c>
      <c r="D30" s="50"/>
      <c r="E30" s="50"/>
      <c r="F30" s="23"/>
      <c r="G30" s="23"/>
    </row>
    <row r="31" spans="1:7" ht="26.25" customHeight="1" x14ac:dyDescent="0.25">
      <c r="A31" s="41" t="s">
        <v>290</v>
      </c>
      <c r="B31" s="35"/>
      <c r="C31" s="42" t="s">
        <v>664</v>
      </c>
      <c r="D31" s="42"/>
      <c r="E31" s="42"/>
      <c r="F31" s="42"/>
      <c r="G31" s="42"/>
    </row>
    <row r="32" spans="1:7" ht="21.75" customHeight="1" x14ac:dyDescent="0.25">
      <c r="A32" s="35" t="s">
        <v>358</v>
      </c>
      <c r="B32" s="35"/>
      <c r="C32" s="24"/>
      <c r="D32" s="23"/>
      <c r="E32" s="23"/>
      <c r="F32" s="14"/>
      <c r="G32" s="14"/>
    </row>
    <row r="33" spans="1:7" x14ac:dyDescent="0.25">
      <c r="A33" s="34" t="s">
        <v>300</v>
      </c>
      <c r="B33" s="34" t="s">
        <v>359</v>
      </c>
      <c r="C33" s="34" t="s">
        <v>360</v>
      </c>
      <c r="D33" s="34" t="s">
        <v>1</v>
      </c>
      <c r="E33" s="34"/>
      <c r="F33" s="34" t="s">
        <v>361</v>
      </c>
      <c r="G33" s="34" t="s">
        <v>362</v>
      </c>
    </row>
    <row r="34" spans="1:7" x14ac:dyDescent="0.25">
      <c r="A34" s="34"/>
      <c r="B34" s="34"/>
      <c r="C34" s="34"/>
      <c r="D34" s="34"/>
      <c r="E34" s="34"/>
      <c r="F34" s="34"/>
      <c r="G34" s="34"/>
    </row>
    <row r="35" spans="1:7" x14ac:dyDescent="0.25">
      <c r="A35" s="34"/>
      <c r="B35" s="34"/>
      <c r="C35" s="34"/>
      <c r="D35" s="34"/>
      <c r="E35" s="34"/>
      <c r="F35" s="34"/>
      <c r="G35" s="34"/>
    </row>
    <row r="36" spans="1:7" ht="24" x14ac:dyDescent="0.25">
      <c r="A36" s="34"/>
      <c r="B36" s="34"/>
      <c r="C36" s="34"/>
      <c r="D36" s="22" t="s">
        <v>298</v>
      </c>
      <c r="E36" s="22" t="s">
        <v>299</v>
      </c>
      <c r="F36" s="34"/>
      <c r="G36" s="34"/>
    </row>
    <row r="37" spans="1:7" s="12" customFormat="1" ht="150.75" customHeight="1" x14ac:dyDescent="0.25">
      <c r="A37" s="29" t="s">
        <v>648</v>
      </c>
      <c r="B37" s="30" t="s">
        <v>649</v>
      </c>
      <c r="C37" s="29" t="s">
        <v>650</v>
      </c>
      <c r="D37" s="7"/>
      <c r="E37" s="31" t="s">
        <v>651</v>
      </c>
      <c r="F37" s="32" t="s">
        <v>652</v>
      </c>
      <c r="G37" s="33" t="s">
        <v>668</v>
      </c>
    </row>
    <row r="38" spans="1:7" s="12" customFormat="1" ht="18" customHeight="1" x14ac:dyDescent="0.25">
      <c r="A38" s="16"/>
      <c r="B38" s="17"/>
      <c r="C38" s="10"/>
      <c r="D38" s="8"/>
      <c r="E38" s="8"/>
      <c r="F38" s="18"/>
      <c r="G38" s="11"/>
    </row>
    <row r="39" spans="1:7" s="12" customFormat="1" ht="18" customHeight="1" x14ac:dyDescent="0.25">
      <c r="A39" s="16"/>
      <c r="B39" s="17"/>
      <c r="C39" s="10"/>
      <c r="D39" s="8"/>
      <c r="E39" s="8"/>
      <c r="F39" s="18"/>
      <c r="G39" s="11"/>
    </row>
    <row r="40" spans="1:7" s="12" customFormat="1" ht="18" customHeight="1" x14ac:dyDescent="0.25">
      <c r="A40" s="16"/>
      <c r="B40" s="17"/>
      <c r="C40" s="10"/>
      <c r="D40" s="8"/>
      <c r="E40" s="8"/>
      <c r="F40" s="18"/>
      <c r="G40" s="11"/>
    </row>
    <row r="41" spans="1:7" ht="18" customHeight="1" x14ac:dyDescent="0.25">
      <c r="A41" s="34" t="s">
        <v>292</v>
      </c>
      <c r="B41" s="34"/>
      <c r="C41" s="34"/>
      <c r="D41" s="34"/>
      <c r="E41" s="34"/>
      <c r="F41" s="34"/>
      <c r="G41" s="34"/>
    </row>
    <row r="42" spans="1:7" ht="21.75" customHeight="1" x14ac:dyDescent="0.25">
      <c r="A42" s="51" t="s">
        <v>363</v>
      </c>
      <c r="B42" s="52"/>
      <c r="C42" s="42"/>
      <c r="D42" s="42"/>
      <c r="E42" s="42"/>
      <c r="F42" s="42"/>
      <c r="G42" s="42"/>
    </row>
    <row r="43" spans="1:7" ht="18" customHeight="1" x14ac:dyDescent="0.25">
      <c r="A43" s="41" t="s">
        <v>293</v>
      </c>
      <c r="B43" s="35"/>
      <c r="C43" s="42"/>
      <c r="D43" s="42"/>
      <c r="E43" s="42"/>
      <c r="F43" s="42"/>
      <c r="G43" s="42"/>
    </row>
    <row r="44" spans="1:7" ht="18" customHeight="1" x14ac:dyDescent="0.25">
      <c r="A44" s="41" t="s">
        <v>287</v>
      </c>
      <c r="B44" s="35"/>
      <c r="C44" s="42"/>
      <c r="D44" s="42"/>
      <c r="E44" s="42"/>
      <c r="F44" s="42"/>
      <c r="G44" s="42"/>
    </row>
    <row r="45" spans="1:7" ht="18" customHeight="1" x14ac:dyDescent="0.25">
      <c r="A45" s="41" t="s">
        <v>288</v>
      </c>
      <c r="B45" s="35"/>
      <c r="C45" s="42"/>
      <c r="D45" s="42"/>
      <c r="E45" s="42"/>
      <c r="F45" s="23"/>
      <c r="G45" s="23"/>
    </row>
    <row r="46" spans="1:7" ht="18" customHeight="1" x14ac:dyDescent="0.25">
      <c r="A46" s="41" t="s">
        <v>289</v>
      </c>
      <c r="B46" s="35"/>
      <c r="C46" s="50"/>
      <c r="D46" s="50"/>
      <c r="E46" s="50"/>
      <c r="F46" s="23"/>
      <c r="G46" s="23"/>
    </row>
    <row r="47" spans="1:7" ht="21.75" customHeight="1" x14ac:dyDescent="0.25">
      <c r="A47" s="41" t="s">
        <v>290</v>
      </c>
      <c r="B47" s="35"/>
      <c r="C47" s="42"/>
      <c r="D47" s="42"/>
      <c r="E47" s="42"/>
      <c r="F47" s="42"/>
      <c r="G47" s="42"/>
    </row>
    <row r="48" spans="1:7" x14ac:dyDescent="0.25">
      <c r="A48" s="35" t="s">
        <v>358</v>
      </c>
      <c r="B48" s="35"/>
      <c r="C48" s="24"/>
      <c r="D48" s="23"/>
      <c r="E48" s="23"/>
      <c r="F48" s="14"/>
      <c r="G48" s="14"/>
    </row>
    <row r="49" spans="1:7" x14ac:dyDescent="0.25">
      <c r="A49" s="34" t="s">
        <v>300</v>
      </c>
      <c r="B49" s="34" t="s">
        <v>359</v>
      </c>
      <c r="C49" s="34" t="s">
        <v>360</v>
      </c>
      <c r="D49" s="34" t="s">
        <v>1</v>
      </c>
      <c r="E49" s="34"/>
      <c r="F49" s="34" t="s">
        <v>361</v>
      </c>
      <c r="G49" s="34" t="s">
        <v>362</v>
      </c>
    </row>
    <row r="50" spans="1:7" x14ac:dyDescent="0.25">
      <c r="A50" s="34"/>
      <c r="B50" s="34"/>
      <c r="C50" s="34"/>
      <c r="D50" s="34"/>
      <c r="E50" s="34"/>
      <c r="F50" s="34"/>
      <c r="G50" s="34"/>
    </row>
    <row r="51" spans="1:7" x14ac:dyDescent="0.25">
      <c r="A51" s="34"/>
      <c r="B51" s="34"/>
      <c r="C51" s="34"/>
      <c r="D51" s="34"/>
      <c r="E51" s="34"/>
      <c r="F51" s="34"/>
      <c r="G51" s="34"/>
    </row>
    <row r="52" spans="1:7" ht="24" x14ac:dyDescent="0.25">
      <c r="A52" s="34"/>
      <c r="B52" s="34"/>
      <c r="C52" s="34"/>
      <c r="D52" s="22" t="s">
        <v>298</v>
      </c>
      <c r="E52" s="22" t="s">
        <v>299</v>
      </c>
      <c r="F52" s="34"/>
      <c r="G52" s="34"/>
    </row>
    <row r="53" spans="1:7" x14ac:dyDescent="0.25">
      <c r="A53" s="16"/>
      <c r="B53" s="17"/>
      <c r="C53" s="10"/>
      <c r="D53" s="5"/>
      <c r="E53" s="5"/>
      <c r="F53" s="18"/>
      <c r="G53" s="10"/>
    </row>
    <row r="54" spans="1:7" x14ac:dyDescent="0.25">
      <c r="A54" s="16"/>
      <c r="B54" s="17"/>
      <c r="C54" s="10"/>
      <c r="D54" s="6"/>
      <c r="E54" s="6"/>
      <c r="F54" s="18"/>
      <c r="G54" s="11"/>
    </row>
    <row r="55" spans="1:7" x14ac:dyDescent="0.25">
      <c r="A55" s="16"/>
      <c r="B55" s="17"/>
      <c r="C55" s="10"/>
      <c r="D55" s="6"/>
      <c r="E55" s="6"/>
      <c r="F55" s="18"/>
      <c r="G55" s="11"/>
    </row>
    <row r="56" spans="1:7" x14ac:dyDescent="0.25">
      <c r="A56" s="16"/>
      <c r="B56" s="17"/>
      <c r="C56" s="10"/>
      <c r="D56" s="6"/>
      <c r="E56" s="6"/>
      <c r="F56" s="18"/>
      <c r="G56" s="11"/>
    </row>
    <row r="57" spans="1:7" x14ac:dyDescent="0.25">
      <c r="A57" s="48"/>
      <c r="B57" s="48"/>
      <c r="C57" s="48"/>
      <c r="D57" s="48"/>
      <c r="E57" s="48"/>
      <c r="F57" s="48"/>
      <c r="G57" s="48"/>
    </row>
    <row r="58" spans="1:7" x14ac:dyDescent="0.25">
      <c r="A58" s="49"/>
      <c r="B58" s="49"/>
      <c r="C58" s="49"/>
      <c r="D58" s="49"/>
      <c r="E58" s="49"/>
      <c r="F58" s="49"/>
      <c r="G58" s="49"/>
    </row>
    <row r="59" spans="1:7" x14ac:dyDescent="0.25">
      <c r="A59" s="49"/>
      <c r="B59" s="49"/>
      <c r="C59" s="49"/>
      <c r="D59" s="49"/>
      <c r="E59" s="49"/>
      <c r="F59" s="49"/>
      <c r="G59" s="49"/>
    </row>
    <row r="60" spans="1:7" x14ac:dyDescent="0.25">
      <c r="A60" s="49"/>
      <c r="B60" s="49"/>
      <c r="C60" s="49"/>
      <c r="D60" s="49"/>
      <c r="E60" s="49"/>
      <c r="F60" s="49"/>
      <c r="G60" s="49"/>
    </row>
    <row r="61" spans="1:7" x14ac:dyDescent="0.25">
      <c r="A61" s="49"/>
      <c r="B61" s="49"/>
      <c r="C61" s="49"/>
      <c r="D61" s="49"/>
      <c r="E61" s="49"/>
      <c r="F61" s="49"/>
      <c r="G61" s="49"/>
    </row>
    <row r="62" spans="1:7" x14ac:dyDescent="0.25">
      <c r="A62" s="49"/>
      <c r="B62" s="49"/>
      <c r="C62" s="49"/>
      <c r="D62" s="49"/>
      <c r="E62" s="49"/>
      <c r="F62" s="49"/>
      <c r="G62" s="49"/>
    </row>
    <row r="63" spans="1:7" x14ac:dyDescent="0.25">
      <c r="A63" s="49"/>
      <c r="B63" s="49"/>
      <c r="C63" s="49"/>
      <c r="D63" s="49"/>
      <c r="E63" s="49"/>
      <c r="F63" s="49"/>
      <c r="G63" s="49"/>
    </row>
    <row r="64" spans="1:7" x14ac:dyDescent="0.25">
      <c r="A64" s="49"/>
      <c r="B64" s="49"/>
      <c r="C64" s="49"/>
      <c r="D64" s="49"/>
      <c r="E64" s="49"/>
      <c r="F64" s="49"/>
      <c r="G64" s="49"/>
    </row>
    <row r="65" spans="1:7" x14ac:dyDescent="0.25">
      <c r="A65" s="49"/>
      <c r="B65" s="49"/>
      <c r="C65" s="49"/>
      <c r="D65" s="49"/>
      <c r="E65" s="49"/>
      <c r="F65" s="49"/>
      <c r="G65" s="49"/>
    </row>
    <row r="66" spans="1:7" x14ac:dyDescent="0.25">
      <c r="A66" s="49"/>
      <c r="B66" s="49"/>
      <c r="C66" s="49"/>
      <c r="D66" s="49"/>
      <c r="E66" s="49"/>
      <c r="F66" s="49"/>
      <c r="G66" s="49"/>
    </row>
    <row r="67" spans="1:7" x14ac:dyDescent="0.25">
      <c r="A67" s="49"/>
      <c r="B67" s="49"/>
      <c r="C67" s="49"/>
      <c r="D67" s="49"/>
      <c r="E67" s="49"/>
      <c r="F67" s="49"/>
      <c r="G67" s="49"/>
    </row>
  </sheetData>
  <sheetProtection algorithmName="SHA-512" hashValue="7/I1UGfzrkRnMU/AKGKF6mYdjWxWgE8LNuU0OjWa7e9xo5uS19cznEg5WZqjTK1uA+WYFjXFS21Mas7X4m+kUA==" saltValue="uaJvWN2RaWknWnJdBS5DNg==" spinCount="100000" sheet="1" formatRows="0" insertRows="0" deleteRows="0" selectLockedCells="1" sort="0" autoFilter="0" pivotTables="0"/>
  <protectedRanges>
    <protectedRange sqref="A53:F56 A37:F40 A24:F24" name="Rango3_1"/>
  </protectedRanges>
  <mergeCells count="72">
    <mergeCell ref="C26:G26"/>
    <mergeCell ref="A42:B42"/>
    <mergeCell ref="C42:G42"/>
    <mergeCell ref="A33:A36"/>
    <mergeCell ref="B33:B36"/>
    <mergeCell ref="C33:C36"/>
    <mergeCell ref="D33:E35"/>
    <mergeCell ref="F33:F36"/>
    <mergeCell ref="C18:G18"/>
    <mergeCell ref="A32:B32"/>
    <mergeCell ref="C29:E29"/>
    <mergeCell ref="C30:E30"/>
    <mergeCell ref="G20:G23"/>
    <mergeCell ref="C27:G27"/>
    <mergeCell ref="A29:B29"/>
    <mergeCell ref="A30:B30"/>
    <mergeCell ref="A27:B27"/>
    <mergeCell ref="A18:B18"/>
    <mergeCell ref="F20:F23"/>
    <mergeCell ref="A20:A23"/>
    <mergeCell ref="B20:B23"/>
    <mergeCell ref="C20:C23"/>
    <mergeCell ref="D20:E22"/>
    <mergeCell ref="A26:B26"/>
    <mergeCell ref="C15:G15"/>
    <mergeCell ref="A57:G67"/>
    <mergeCell ref="G49:G52"/>
    <mergeCell ref="A47:B47"/>
    <mergeCell ref="A45:B45"/>
    <mergeCell ref="A46:B46"/>
    <mergeCell ref="C47:G47"/>
    <mergeCell ref="A49:A52"/>
    <mergeCell ref="B49:B52"/>
    <mergeCell ref="C49:C52"/>
    <mergeCell ref="D49:E51"/>
    <mergeCell ref="F49:F52"/>
    <mergeCell ref="C45:E45"/>
    <mergeCell ref="C46:E46"/>
    <mergeCell ref="A48:B48"/>
    <mergeCell ref="C17:E17"/>
    <mergeCell ref="C16:D16"/>
    <mergeCell ref="A11:G11"/>
    <mergeCell ref="C12:G12"/>
    <mergeCell ref="A43:B43"/>
    <mergeCell ref="A44:B44"/>
    <mergeCell ref="A17:B17"/>
    <mergeCell ref="A28:B28"/>
    <mergeCell ref="A13:B13"/>
    <mergeCell ref="C28:G28"/>
    <mergeCell ref="A31:B31"/>
    <mergeCell ref="C31:G31"/>
    <mergeCell ref="C43:G43"/>
    <mergeCell ref="C44:G44"/>
    <mergeCell ref="G33:G36"/>
    <mergeCell ref="A41:G41"/>
    <mergeCell ref="C14:G14"/>
    <mergeCell ref="A25:G25"/>
    <mergeCell ref="A19:B19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  <mergeCell ref="A12:B12"/>
    <mergeCell ref="A14:B14"/>
    <mergeCell ref="A15:B15"/>
    <mergeCell ref="A16:B16"/>
  </mergeCells>
  <conditionalFormatting sqref="C6">
    <cfRule type="cellIs" dxfId="17" priority="2" operator="equal">
      <formula>"Seleccione su Área Universitaria"</formula>
    </cfRule>
  </conditionalFormatting>
  <conditionalFormatting sqref="C6:C7">
    <cfRule type="cellIs" dxfId="16" priority="3" operator="equal">
      <formula>""</formula>
    </cfRule>
  </conditionalFormatting>
  <conditionalFormatting sqref="C7">
    <cfRule type="cellIs" dxfId="15" priority="1" operator="equal">
      <formula>"Generado al seleccionar su Área Universitaria"</formula>
    </cfRule>
  </conditionalFormatting>
  <conditionalFormatting sqref="D24:E24">
    <cfRule type="containsBlanks" dxfId="14" priority="10">
      <formula>LEN(TRIM(D24))=0</formula>
    </cfRule>
  </conditionalFormatting>
  <conditionalFormatting sqref="D37:E40">
    <cfRule type="containsBlanks" dxfId="13" priority="7">
      <formula>LEN(TRIM(D37))=0</formula>
    </cfRule>
  </conditionalFormatting>
  <conditionalFormatting sqref="D53:E56">
    <cfRule type="containsBlanks" dxfId="12" priority="5">
      <formula>LEN(TRIM(D53))=0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37:E40 D53:E56 D24:E24" xr:uid="{00000000-0002-0000-0100-000002000000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cat!$A$2:$A$280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F5E9-0061-4DC1-B326-B3BBB6F0E5D9}">
  <sheetPr>
    <pageSetUpPr fitToPage="1"/>
  </sheetPr>
  <dimension ref="A1:G67"/>
  <sheetViews>
    <sheetView showGridLines="0" view="pageBreakPreview" topLeftCell="A54" zoomScale="112" zoomScaleNormal="85" zoomScaleSheetLayoutView="112" workbookViewId="0">
      <selection activeCell="G37" sqref="G37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6" t="s">
        <v>336</v>
      </c>
      <c r="B2" s="36"/>
      <c r="C2" s="36"/>
      <c r="D2" s="36"/>
      <c r="E2" s="36"/>
      <c r="F2" s="36"/>
      <c r="G2" s="36"/>
    </row>
    <row r="3" spans="1:7" ht="21" customHeight="1" x14ac:dyDescent="0.25">
      <c r="A3" s="36">
        <v>2023</v>
      </c>
      <c r="B3" s="36"/>
      <c r="C3" s="36"/>
      <c r="D3" s="36"/>
      <c r="E3" s="36"/>
      <c r="F3" s="36"/>
      <c r="G3" s="36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37" t="s">
        <v>334</v>
      </c>
      <c r="B5" s="39"/>
      <c r="C5" s="37" t="s">
        <v>335</v>
      </c>
      <c r="D5" s="37"/>
      <c r="E5" s="37"/>
      <c r="F5" s="37"/>
      <c r="G5" s="37"/>
    </row>
    <row r="6" spans="1:7" ht="15" customHeight="1" x14ac:dyDescent="0.25">
      <c r="A6" s="37" t="s">
        <v>294</v>
      </c>
      <c r="B6" s="37"/>
      <c r="C6" s="38" t="s">
        <v>138</v>
      </c>
      <c r="D6" s="38"/>
      <c r="E6" s="38"/>
      <c r="F6" s="38"/>
      <c r="G6" s="38"/>
    </row>
    <row r="7" spans="1:7" s="9" customFormat="1" ht="15" customHeight="1" x14ac:dyDescent="0.25">
      <c r="A7" s="37" t="s">
        <v>0</v>
      </c>
      <c r="B7" s="37"/>
      <c r="C7" s="40">
        <f>VLOOKUP(C6,cat!A2:B276,2,FALSE)</f>
        <v>416</v>
      </c>
      <c r="D7" s="40"/>
      <c r="E7" s="19"/>
      <c r="F7" s="19"/>
      <c r="G7" s="19"/>
    </row>
    <row r="8" spans="1:7" ht="15" customHeight="1" x14ac:dyDescent="0.25">
      <c r="A8" s="37" t="s">
        <v>283</v>
      </c>
      <c r="B8" s="37"/>
      <c r="C8" s="20"/>
      <c r="D8" s="19"/>
      <c r="E8" s="19"/>
      <c r="F8" s="19"/>
      <c r="G8" s="19"/>
    </row>
    <row r="9" spans="1:7" ht="15" customHeight="1" x14ac:dyDescent="0.25">
      <c r="A9" s="37" t="s">
        <v>284</v>
      </c>
      <c r="B9" s="37"/>
      <c r="C9" s="21"/>
      <c r="D9" s="19"/>
      <c r="E9" s="19"/>
      <c r="F9" s="19"/>
      <c r="G9" s="19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43" t="s">
        <v>285</v>
      </c>
      <c r="B11" s="44"/>
      <c r="C11" s="44"/>
      <c r="D11" s="44"/>
      <c r="E11" s="44"/>
      <c r="F11" s="44"/>
      <c r="G11" s="45"/>
    </row>
    <row r="12" spans="1:7" ht="18" customHeight="1" x14ac:dyDescent="0.25">
      <c r="A12" s="41" t="s">
        <v>295</v>
      </c>
      <c r="B12" s="35"/>
      <c r="C12" s="42"/>
      <c r="D12" s="42"/>
      <c r="E12" s="42"/>
      <c r="F12" s="42"/>
      <c r="G12" s="42"/>
    </row>
    <row r="13" spans="1:7" ht="18" customHeight="1" x14ac:dyDescent="0.25">
      <c r="A13" s="41" t="s">
        <v>296</v>
      </c>
      <c r="B13" s="35"/>
      <c r="C13" s="13"/>
      <c r="D13" s="14"/>
      <c r="E13" s="14"/>
      <c r="F13" s="14"/>
      <c r="G13" s="14"/>
    </row>
    <row r="14" spans="1:7" ht="18" customHeight="1" x14ac:dyDescent="0.25">
      <c r="A14" s="41" t="s">
        <v>286</v>
      </c>
      <c r="B14" s="35"/>
      <c r="C14" s="42"/>
      <c r="D14" s="42"/>
      <c r="E14" s="42"/>
      <c r="F14" s="42"/>
      <c r="G14" s="42"/>
    </row>
    <row r="15" spans="1:7" ht="18" customHeight="1" x14ac:dyDescent="0.25">
      <c r="A15" s="41" t="s">
        <v>287</v>
      </c>
      <c r="B15" s="35"/>
      <c r="C15" s="42"/>
      <c r="D15" s="42"/>
      <c r="E15" s="42"/>
      <c r="F15" s="42"/>
      <c r="G15" s="42"/>
    </row>
    <row r="16" spans="1:7" ht="18" customHeight="1" x14ac:dyDescent="0.25">
      <c r="A16" s="41" t="s">
        <v>288</v>
      </c>
      <c r="B16" s="35"/>
      <c r="C16" s="42"/>
      <c r="D16" s="42"/>
      <c r="E16" s="14"/>
      <c r="F16" s="14"/>
      <c r="G16" s="14"/>
    </row>
    <row r="17" spans="1:7" ht="18" customHeight="1" x14ac:dyDescent="0.25">
      <c r="A17" s="46" t="s">
        <v>289</v>
      </c>
      <c r="B17" s="47"/>
      <c r="C17" s="42"/>
      <c r="D17" s="42"/>
      <c r="E17" s="42"/>
      <c r="F17" s="14"/>
      <c r="G17" s="14"/>
    </row>
    <row r="18" spans="1:7" ht="18" customHeight="1" x14ac:dyDescent="0.25">
      <c r="A18" s="41" t="s">
        <v>290</v>
      </c>
      <c r="B18" s="35"/>
      <c r="C18" s="42"/>
      <c r="D18" s="42"/>
      <c r="E18" s="42"/>
      <c r="F18" s="42"/>
      <c r="G18" s="42"/>
    </row>
    <row r="19" spans="1:7" ht="21.75" customHeight="1" x14ac:dyDescent="0.25">
      <c r="A19" s="35" t="s">
        <v>358</v>
      </c>
      <c r="B19" s="35"/>
      <c r="C19" s="15"/>
      <c r="D19" s="14"/>
      <c r="E19" s="14"/>
      <c r="F19" s="14"/>
      <c r="G19" s="14"/>
    </row>
    <row r="20" spans="1:7" x14ac:dyDescent="0.25">
      <c r="A20" s="34" t="s">
        <v>300</v>
      </c>
      <c r="B20" s="34" t="s">
        <v>359</v>
      </c>
      <c r="C20" s="34" t="s">
        <v>360</v>
      </c>
      <c r="D20" s="34" t="s">
        <v>1</v>
      </c>
      <c r="E20" s="34"/>
      <c r="F20" s="34" t="s">
        <v>361</v>
      </c>
      <c r="G20" s="34" t="s">
        <v>362</v>
      </c>
    </row>
    <row r="21" spans="1:7" x14ac:dyDescent="0.25">
      <c r="A21" s="34"/>
      <c r="B21" s="34"/>
      <c r="C21" s="34"/>
      <c r="D21" s="34"/>
      <c r="E21" s="34"/>
      <c r="F21" s="34"/>
      <c r="G21" s="34"/>
    </row>
    <row r="22" spans="1:7" x14ac:dyDescent="0.25">
      <c r="A22" s="34"/>
      <c r="B22" s="34"/>
      <c r="C22" s="34"/>
      <c r="D22" s="34"/>
      <c r="E22" s="34"/>
      <c r="F22" s="34"/>
      <c r="G22" s="34"/>
    </row>
    <row r="23" spans="1:7" ht="30" customHeight="1" x14ac:dyDescent="0.25">
      <c r="A23" s="34"/>
      <c r="B23" s="34"/>
      <c r="C23" s="34"/>
      <c r="D23" s="22" t="s">
        <v>298</v>
      </c>
      <c r="E23" s="22" t="s">
        <v>299</v>
      </c>
      <c r="F23" s="34"/>
      <c r="G23" s="34"/>
    </row>
    <row r="24" spans="1:7" s="12" customFormat="1" ht="17.25" customHeight="1" x14ac:dyDescent="0.25">
      <c r="A24" s="16"/>
      <c r="B24" s="17"/>
      <c r="C24" s="10"/>
      <c r="D24" s="7"/>
      <c r="E24" s="7"/>
      <c r="F24" s="18"/>
      <c r="G24" s="10"/>
    </row>
    <row r="25" spans="1:7" ht="18" customHeight="1" x14ac:dyDescent="0.25">
      <c r="A25" s="34" t="s">
        <v>291</v>
      </c>
      <c r="B25" s="34"/>
      <c r="C25" s="34"/>
      <c r="D25" s="34"/>
      <c r="E25" s="34"/>
      <c r="F25" s="34"/>
      <c r="G25" s="34"/>
    </row>
    <row r="26" spans="1:7" ht="28.5" customHeight="1" x14ac:dyDescent="0.25">
      <c r="A26" s="51" t="s">
        <v>363</v>
      </c>
      <c r="B26" s="52"/>
      <c r="C26" s="42"/>
      <c r="D26" s="42"/>
      <c r="E26" s="42"/>
      <c r="F26" s="42"/>
      <c r="G26" s="42"/>
    </row>
    <row r="27" spans="1:7" ht="17.25" customHeight="1" x14ac:dyDescent="0.25">
      <c r="A27" s="51" t="s">
        <v>286</v>
      </c>
      <c r="B27" s="52"/>
      <c r="C27" s="42" t="s">
        <v>653</v>
      </c>
      <c r="D27" s="42"/>
      <c r="E27" s="42"/>
      <c r="F27" s="42"/>
      <c r="G27" s="42"/>
    </row>
    <row r="28" spans="1:7" ht="17.25" customHeight="1" x14ac:dyDescent="0.25">
      <c r="A28" s="41" t="s">
        <v>287</v>
      </c>
      <c r="B28" s="35"/>
      <c r="C28" s="42" t="s">
        <v>654</v>
      </c>
      <c r="D28" s="42"/>
      <c r="E28" s="42"/>
      <c r="F28" s="42"/>
      <c r="G28" s="42"/>
    </row>
    <row r="29" spans="1:7" ht="17.25" customHeight="1" x14ac:dyDescent="0.25">
      <c r="A29" s="41" t="s">
        <v>288</v>
      </c>
      <c r="B29" s="35"/>
      <c r="C29" s="42" t="s">
        <v>655</v>
      </c>
      <c r="D29" s="42"/>
      <c r="E29" s="42"/>
      <c r="F29" s="23"/>
      <c r="G29" s="23"/>
    </row>
    <row r="30" spans="1:7" ht="17.25" customHeight="1" x14ac:dyDescent="0.25">
      <c r="A30" s="41" t="s">
        <v>289</v>
      </c>
      <c r="B30" s="35"/>
      <c r="C30" s="50" t="s">
        <v>656</v>
      </c>
      <c r="D30" s="50"/>
      <c r="E30" s="50"/>
      <c r="F30" s="23"/>
      <c r="G30" s="23"/>
    </row>
    <row r="31" spans="1:7" ht="17.25" customHeight="1" x14ac:dyDescent="0.25">
      <c r="A31" s="41" t="s">
        <v>290</v>
      </c>
      <c r="B31" s="35"/>
      <c r="C31" s="42" t="s">
        <v>657</v>
      </c>
      <c r="D31" s="42"/>
      <c r="E31" s="42"/>
      <c r="F31" s="42"/>
      <c r="G31" s="42"/>
    </row>
    <row r="32" spans="1:7" ht="21.75" customHeight="1" x14ac:dyDescent="0.25">
      <c r="A32" s="35" t="s">
        <v>358</v>
      </c>
      <c r="B32" s="35"/>
      <c r="C32" s="24"/>
      <c r="D32" s="23"/>
      <c r="E32" s="23"/>
      <c r="F32" s="14"/>
      <c r="G32" s="14"/>
    </row>
    <row r="33" spans="1:7" x14ac:dyDescent="0.25">
      <c r="A33" s="34" t="s">
        <v>300</v>
      </c>
      <c r="B33" s="34" t="s">
        <v>359</v>
      </c>
      <c r="C33" s="34" t="s">
        <v>360</v>
      </c>
      <c r="D33" s="34" t="s">
        <v>1</v>
      </c>
      <c r="E33" s="34"/>
      <c r="F33" s="34" t="s">
        <v>361</v>
      </c>
      <c r="G33" s="34" t="s">
        <v>362</v>
      </c>
    </row>
    <row r="34" spans="1:7" x14ac:dyDescent="0.25">
      <c r="A34" s="34"/>
      <c r="B34" s="34"/>
      <c r="C34" s="34"/>
      <c r="D34" s="34"/>
      <c r="E34" s="34"/>
      <c r="F34" s="34"/>
      <c r="G34" s="34"/>
    </row>
    <row r="35" spans="1:7" x14ac:dyDescent="0.25">
      <c r="A35" s="34"/>
      <c r="B35" s="34"/>
      <c r="C35" s="34"/>
      <c r="D35" s="34"/>
      <c r="E35" s="34"/>
      <c r="F35" s="34"/>
      <c r="G35" s="34"/>
    </row>
    <row r="36" spans="1:7" ht="24" x14ac:dyDescent="0.25">
      <c r="A36" s="34"/>
      <c r="B36" s="34"/>
      <c r="C36" s="34"/>
      <c r="D36" s="22" t="s">
        <v>298</v>
      </c>
      <c r="E36" s="22" t="s">
        <v>299</v>
      </c>
      <c r="F36" s="34"/>
      <c r="G36" s="34"/>
    </row>
    <row r="37" spans="1:7" s="12" customFormat="1" ht="150.75" customHeight="1" x14ac:dyDescent="0.25">
      <c r="A37" s="29" t="s">
        <v>648</v>
      </c>
      <c r="B37" s="30" t="s">
        <v>649</v>
      </c>
      <c r="C37" s="29" t="s">
        <v>650</v>
      </c>
      <c r="D37" s="7"/>
      <c r="E37" s="31" t="s">
        <v>651</v>
      </c>
      <c r="F37" s="32" t="s">
        <v>652</v>
      </c>
      <c r="G37" s="33" t="s">
        <v>668</v>
      </c>
    </row>
    <row r="38" spans="1:7" s="12" customFormat="1" ht="18" customHeight="1" x14ac:dyDescent="0.25">
      <c r="A38" s="16"/>
      <c r="B38" s="17"/>
      <c r="C38" s="10"/>
      <c r="D38" s="8"/>
      <c r="E38" s="8"/>
      <c r="F38" s="18"/>
      <c r="G38" s="11"/>
    </row>
    <row r="39" spans="1:7" s="12" customFormat="1" ht="18" customHeight="1" x14ac:dyDescent="0.25">
      <c r="A39" s="16"/>
      <c r="B39" s="17"/>
      <c r="C39" s="10"/>
      <c r="D39" s="8"/>
      <c r="E39" s="8"/>
      <c r="F39" s="18"/>
      <c r="G39" s="11"/>
    </row>
    <row r="40" spans="1:7" s="12" customFormat="1" ht="18" customHeight="1" x14ac:dyDescent="0.25">
      <c r="A40" s="16"/>
      <c r="B40" s="17"/>
      <c r="C40" s="10"/>
      <c r="D40" s="8"/>
      <c r="E40" s="8"/>
      <c r="F40" s="18"/>
      <c r="G40" s="11"/>
    </row>
    <row r="41" spans="1:7" ht="18" customHeight="1" x14ac:dyDescent="0.25">
      <c r="A41" s="34" t="s">
        <v>292</v>
      </c>
      <c r="B41" s="34"/>
      <c r="C41" s="34"/>
      <c r="D41" s="34"/>
      <c r="E41" s="34"/>
      <c r="F41" s="34"/>
      <c r="G41" s="34"/>
    </row>
    <row r="42" spans="1:7" ht="21.75" customHeight="1" x14ac:dyDescent="0.25">
      <c r="A42" s="51" t="s">
        <v>363</v>
      </c>
      <c r="B42" s="52"/>
      <c r="C42" s="42"/>
      <c r="D42" s="42"/>
      <c r="E42" s="42"/>
      <c r="F42" s="42"/>
      <c r="G42" s="42"/>
    </row>
    <row r="43" spans="1:7" ht="18" customHeight="1" x14ac:dyDescent="0.25">
      <c r="A43" s="41" t="s">
        <v>293</v>
      </c>
      <c r="B43" s="35"/>
      <c r="C43" s="42"/>
      <c r="D43" s="42"/>
      <c r="E43" s="42"/>
      <c r="F43" s="42"/>
      <c r="G43" s="42"/>
    </row>
    <row r="44" spans="1:7" ht="18" customHeight="1" x14ac:dyDescent="0.25">
      <c r="A44" s="41" t="s">
        <v>287</v>
      </c>
      <c r="B44" s="35"/>
      <c r="C44" s="42"/>
      <c r="D44" s="42"/>
      <c r="E44" s="42"/>
      <c r="F44" s="42"/>
      <c r="G44" s="42"/>
    </row>
    <row r="45" spans="1:7" ht="18" customHeight="1" x14ac:dyDescent="0.25">
      <c r="A45" s="41" t="s">
        <v>288</v>
      </c>
      <c r="B45" s="35"/>
      <c r="C45" s="42"/>
      <c r="D45" s="42"/>
      <c r="E45" s="42"/>
      <c r="F45" s="23"/>
      <c r="G45" s="23"/>
    </row>
    <row r="46" spans="1:7" ht="18" customHeight="1" x14ac:dyDescent="0.25">
      <c r="A46" s="41" t="s">
        <v>289</v>
      </c>
      <c r="B46" s="35"/>
      <c r="C46" s="50"/>
      <c r="D46" s="50"/>
      <c r="E46" s="50"/>
      <c r="F46" s="23"/>
      <c r="G46" s="23"/>
    </row>
    <row r="47" spans="1:7" ht="21.75" customHeight="1" x14ac:dyDescent="0.25">
      <c r="A47" s="41" t="s">
        <v>290</v>
      </c>
      <c r="B47" s="35"/>
      <c r="C47" s="42"/>
      <c r="D47" s="42"/>
      <c r="E47" s="42"/>
      <c r="F47" s="42"/>
      <c r="G47" s="42"/>
    </row>
    <row r="48" spans="1:7" x14ac:dyDescent="0.25">
      <c r="A48" s="35" t="s">
        <v>358</v>
      </c>
      <c r="B48" s="35"/>
      <c r="C48" s="24"/>
      <c r="D48" s="23"/>
      <c r="E48" s="23"/>
      <c r="F48" s="14"/>
      <c r="G48" s="14"/>
    </row>
    <row r="49" spans="1:7" x14ac:dyDescent="0.25">
      <c r="A49" s="34" t="s">
        <v>300</v>
      </c>
      <c r="B49" s="34" t="s">
        <v>359</v>
      </c>
      <c r="C49" s="34" t="s">
        <v>360</v>
      </c>
      <c r="D49" s="34" t="s">
        <v>1</v>
      </c>
      <c r="E49" s="34"/>
      <c r="F49" s="34" t="s">
        <v>361</v>
      </c>
      <c r="G49" s="34" t="s">
        <v>362</v>
      </c>
    </row>
    <row r="50" spans="1:7" x14ac:dyDescent="0.25">
      <c r="A50" s="34"/>
      <c r="B50" s="34"/>
      <c r="C50" s="34"/>
      <c r="D50" s="34"/>
      <c r="E50" s="34"/>
      <c r="F50" s="34"/>
      <c r="G50" s="34"/>
    </row>
    <row r="51" spans="1:7" x14ac:dyDescent="0.25">
      <c r="A51" s="34"/>
      <c r="B51" s="34"/>
      <c r="C51" s="34"/>
      <c r="D51" s="34"/>
      <c r="E51" s="34"/>
      <c r="F51" s="34"/>
      <c r="G51" s="34"/>
    </row>
    <row r="52" spans="1:7" ht="24" x14ac:dyDescent="0.25">
      <c r="A52" s="34"/>
      <c r="B52" s="34"/>
      <c r="C52" s="34"/>
      <c r="D52" s="22" t="s">
        <v>298</v>
      </c>
      <c r="E52" s="22" t="s">
        <v>299</v>
      </c>
      <c r="F52" s="34"/>
      <c r="G52" s="34"/>
    </row>
    <row r="53" spans="1:7" x14ac:dyDescent="0.25">
      <c r="A53" s="16"/>
      <c r="B53" s="17"/>
      <c r="C53" s="10"/>
      <c r="D53" s="5"/>
      <c r="E53" s="5"/>
      <c r="F53" s="18"/>
      <c r="G53" s="10"/>
    </row>
    <row r="54" spans="1:7" x14ac:dyDescent="0.25">
      <c r="A54" s="16"/>
      <c r="B54" s="17"/>
      <c r="C54" s="10"/>
      <c r="D54" s="6"/>
      <c r="E54" s="6"/>
      <c r="F54" s="18"/>
      <c r="G54" s="11"/>
    </row>
    <row r="55" spans="1:7" x14ac:dyDescent="0.25">
      <c r="A55" s="16"/>
      <c r="B55" s="17"/>
      <c r="C55" s="10"/>
      <c r="D55" s="6"/>
      <c r="E55" s="6"/>
      <c r="F55" s="18"/>
      <c r="G55" s="11"/>
    </row>
    <row r="56" spans="1:7" x14ac:dyDescent="0.25">
      <c r="A56" s="16"/>
      <c r="B56" s="17"/>
      <c r="C56" s="10"/>
      <c r="D56" s="6"/>
      <c r="E56" s="6"/>
      <c r="F56" s="18"/>
      <c r="G56" s="11"/>
    </row>
    <row r="57" spans="1:7" x14ac:dyDescent="0.25">
      <c r="A57" s="48"/>
      <c r="B57" s="48"/>
      <c r="C57" s="48"/>
      <c r="D57" s="48"/>
      <c r="E57" s="48"/>
      <c r="F57" s="48"/>
      <c r="G57" s="48"/>
    </row>
    <row r="58" spans="1:7" x14ac:dyDescent="0.25">
      <c r="A58" s="49"/>
      <c r="B58" s="49"/>
      <c r="C58" s="49"/>
      <c r="D58" s="49"/>
      <c r="E58" s="49"/>
      <c r="F58" s="49"/>
      <c r="G58" s="49"/>
    </row>
    <row r="59" spans="1:7" x14ac:dyDescent="0.25">
      <c r="A59" s="49"/>
      <c r="B59" s="49"/>
      <c r="C59" s="49"/>
      <c r="D59" s="49"/>
      <c r="E59" s="49"/>
      <c r="F59" s="49"/>
      <c r="G59" s="49"/>
    </row>
    <row r="60" spans="1:7" x14ac:dyDescent="0.25">
      <c r="A60" s="49"/>
      <c r="B60" s="49"/>
      <c r="C60" s="49"/>
      <c r="D60" s="49"/>
      <c r="E60" s="49"/>
      <c r="F60" s="49"/>
      <c r="G60" s="49"/>
    </row>
    <row r="61" spans="1:7" x14ac:dyDescent="0.25">
      <c r="A61" s="49"/>
      <c r="B61" s="49"/>
      <c r="C61" s="49"/>
      <c r="D61" s="49"/>
      <c r="E61" s="49"/>
      <c r="F61" s="49"/>
      <c r="G61" s="49"/>
    </row>
    <row r="62" spans="1:7" x14ac:dyDescent="0.25">
      <c r="A62" s="49"/>
      <c r="B62" s="49"/>
      <c r="C62" s="49"/>
      <c r="D62" s="49"/>
      <c r="E62" s="49"/>
      <c r="F62" s="49"/>
      <c r="G62" s="49"/>
    </row>
    <row r="63" spans="1:7" x14ac:dyDescent="0.25">
      <c r="A63" s="49"/>
      <c r="B63" s="49"/>
      <c r="C63" s="49"/>
      <c r="D63" s="49"/>
      <c r="E63" s="49"/>
      <c r="F63" s="49"/>
      <c r="G63" s="49"/>
    </row>
    <row r="64" spans="1:7" x14ac:dyDescent="0.25">
      <c r="A64" s="49"/>
      <c r="B64" s="49"/>
      <c r="C64" s="49"/>
      <c r="D64" s="49"/>
      <c r="E64" s="49"/>
      <c r="F64" s="49"/>
      <c r="G64" s="49"/>
    </row>
    <row r="65" spans="1:7" x14ac:dyDescent="0.25">
      <c r="A65" s="49"/>
      <c r="B65" s="49"/>
      <c r="C65" s="49"/>
      <c r="D65" s="49"/>
      <c r="E65" s="49"/>
      <c r="F65" s="49"/>
      <c r="G65" s="49"/>
    </row>
    <row r="66" spans="1:7" x14ac:dyDescent="0.25">
      <c r="A66" s="49"/>
      <c r="B66" s="49"/>
      <c r="C66" s="49"/>
      <c r="D66" s="49"/>
      <c r="E66" s="49"/>
      <c r="F66" s="49"/>
      <c r="G66" s="49"/>
    </row>
    <row r="67" spans="1:7" x14ac:dyDescent="0.25">
      <c r="A67" s="49"/>
      <c r="B67" s="49"/>
      <c r="C67" s="49"/>
      <c r="D67" s="49"/>
      <c r="E67" s="49"/>
      <c r="F67" s="49"/>
      <c r="G67" s="49"/>
    </row>
  </sheetData>
  <sheetProtection algorithmName="SHA-512" hashValue="7/I1UGfzrkRnMU/AKGKF6mYdjWxWgE8LNuU0OjWa7e9xo5uS19cznEg5WZqjTK1uA+WYFjXFS21Mas7X4m+kUA==" saltValue="uaJvWN2RaWknWnJdBS5DNg==" spinCount="100000" sheet="1" formatRows="0" insertRows="0" deleteRows="0" selectLockedCells="1" sort="0" autoFilter="0" pivotTables="0"/>
  <protectedRanges>
    <protectedRange sqref="A53:F56 A37:F40 A24:F24" name="Rango3_1"/>
  </protectedRanges>
  <mergeCells count="72">
    <mergeCell ref="A2:G2"/>
    <mergeCell ref="A3:G3"/>
    <mergeCell ref="A5:B5"/>
    <mergeCell ref="C5:G5"/>
    <mergeCell ref="A6:B6"/>
    <mergeCell ref="C6:G6"/>
    <mergeCell ref="A16:B16"/>
    <mergeCell ref="C16:D16"/>
    <mergeCell ref="A7:B7"/>
    <mergeCell ref="C7:D7"/>
    <mergeCell ref="A8:B8"/>
    <mergeCell ref="A9:B9"/>
    <mergeCell ref="A11:G11"/>
    <mergeCell ref="A12:B12"/>
    <mergeCell ref="C12:G12"/>
    <mergeCell ref="A13:B13"/>
    <mergeCell ref="A14:B14"/>
    <mergeCell ref="C14:G14"/>
    <mergeCell ref="A15:B15"/>
    <mergeCell ref="C15:G15"/>
    <mergeCell ref="A17:B17"/>
    <mergeCell ref="C17:E17"/>
    <mergeCell ref="A18:B18"/>
    <mergeCell ref="C18:G18"/>
    <mergeCell ref="A19:B19"/>
    <mergeCell ref="G20:G23"/>
    <mergeCell ref="A25:G25"/>
    <mergeCell ref="A26:B26"/>
    <mergeCell ref="C26:G26"/>
    <mergeCell ref="A27:B27"/>
    <mergeCell ref="C27:G27"/>
    <mergeCell ref="A20:A23"/>
    <mergeCell ref="B20:B23"/>
    <mergeCell ref="C20:C23"/>
    <mergeCell ref="D20:E22"/>
    <mergeCell ref="F20:F23"/>
    <mergeCell ref="A28:B28"/>
    <mergeCell ref="C28:G28"/>
    <mergeCell ref="A29:B29"/>
    <mergeCell ref="C29:E29"/>
    <mergeCell ref="A30:B30"/>
    <mergeCell ref="C30:E30"/>
    <mergeCell ref="A44:B44"/>
    <mergeCell ref="C44:G44"/>
    <mergeCell ref="A31:B31"/>
    <mergeCell ref="C31:G31"/>
    <mergeCell ref="A32:B32"/>
    <mergeCell ref="A33:A36"/>
    <mergeCell ref="B33:B36"/>
    <mergeCell ref="C33:C36"/>
    <mergeCell ref="D33:E35"/>
    <mergeCell ref="F33:F36"/>
    <mergeCell ref="G33:G36"/>
    <mergeCell ref="A41:G41"/>
    <mergeCell ref="A42:B42"/>
    <mergeCell ref="C42:G42"/>
    <mergeCell ref="A43:B43"/>
    <mergeCell ref="C43:G43"/>
    <mergeCell ref="A45:B45"/>
    <mergeCell ref="C45:E45"/>
    <mergeCell ref="A46:B46"/>
    <mergeCell ref="C46:E46"/>
    <mergeCell ref="A47:B47"/>
    <mergeCell ref="C47:G47"/>
    <mergeCell ref="G49:G52"/>
    <mergeCell ref="A57:G67"/>
    <mergeCell ref="A48:B48"/>
    <mergeCell ref="A49:A52"/>
    <mergeCell ref="B49:B52"/>
    <mergeCell ref="C49:C52"/>
    <mergeCell ref="D49:E51"/>
    <mergeCell ref="F49:F52"/>
  </mergeCells>
  <conditionalFormatting sqref="C6">
    <cfRule type="cellIs" dxfId="11" priority="2" operator="equal">
      <formula>"Seleccione su Área Universitaria"</formula>
    </cfRule>
  </conditionalFormatting>
  <conditionalFormatting sqref="C6:C7">
    <cfRule type="cellIs" dxfId="10" priority="3" operator="equal">
      <formula>""</formula>
    </cfRule>
  </conditionalFormatting>
  <conditionalFormatting sqref="C7">
    <cfRule type="cellIs" dxfId="9" priority="1" operator="equal">
      <formula>"Generado al seleccionar su Área Universitaria"</formula>
    </cfRule>
  </conditionalFormatting>
  <conditionalFormatting sqref="D24:E24">
    <cfRule type="containsBlanks" dxfId="8" priority="6">
      <formula>LEN(TRIM(D24))=0</formula>
    </cfRule>
  </conditionalFormatting>
  <conditionalFormatting sqref="D37:E40">
    <cfRule type="containsBlanks" dxfId="7" priority="5">
      <formula>LEN(TRIM(D37))=0</formula>
    </cfRule>
  </conditionalFormatting>
  <conditionalFormatting sqref="D53:E56">
    <cfRule type="containsBlanks" dxfId="6" priority="4">
      <formula>LEN(TRIM(D53))=0</formula>
    </cfRule>
  </conditionalFormatting>
  <dataValidations count="3">
    <dataValidation type="date" allowBlank="1" showInputMessage="1" showErrorMessage="1" error="Capture un formato de fecha valido" prompt="Formato de fecha dd/mm/aaaa" sqref="D37:E40 D53:E56 D24:E24" xr:uid="{2F741088-EA37-46CF-B5D3-9D31E77AB614}">
      <formula1>1</formula1>
      <formula2>47484</formula2>
    </dataValidation>
    <dataValidation type="date" operator="greaterThanOrEqual" allowBlank="1" showInputMessage="1" showErrorMessage="1" errorTitle="Fecha de Entrega" error="Capture un formato de fecha valido" sqref="C8:C9" xr:uid="{0AFD6E31-6142-41C6-AC52-92D83F45A4FF}">
      <formula1>1</formula1>
    </dataValidation>
    <dataValidation allowBlank="1" error="El Código del Área Universitaria capturado no existe en los Instrumentos de Control y Consulta Archivística" sqref="C7" xr:uid="{53E673E0-BAFE-4A86-8A2B-EAE3DE8EF956}"/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86BD3FF-4ACF-4270-8D2C-AD2E717D69D5}">
          <x14:formula1>
            <xm:f>cat!$A$2:$A$280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D3B3-E755-4025-9A4E-2919B93A5AB6}">
  <sheetPr>
    <pageSetUpPr fitToPage="1"/>
  </sheetPr>
  <dimension ref="A1:G67"/>
  <sheetViews>
    <sheetView showGridLines="0" view="pageBreakPreview" topLeftCell="A48" zoomScale="85" zoomScaleNormal="85" zoomScaleSheetLayoutView="85" workbookViewId="0">
      <selection activeCell="G37" sqref="G37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6" t="s">
        <v>336</v>
      </c>
      <c r="B2" s="36"/>
      <c r="C2" s="36"/>
      <c r="D2" s="36"/>
      <c r="E2" s="36"/>
      <c r="F2" s="36"/>
      <c r="G2" s="36"/>
    </row>
    <row r="3" spans="1:7" ht="21" customHeight="1" x14ac:dyDescent="0.25">
      <c r="A3" s="36">
        <v>2023</v>
      </c>
      <c r="B3" s="36"/>
      <c r="C3" s="36"/>
      <c r="D3" s="36"/>
      <c r="E3" s="36"/>
      <c r="F3" s="36"/>
      <c r="G3" s="36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37" t="s">
        <v>334</v>
      </c>
      <c r="B5" s="39"/>
      <c r="C5" s="37" t="s">
        <v>335</v>
      </c>
      <c r="D5" s="37"/>
      <c r="E5" s="37"/>
      <c r="F5" s="37"/>
      <c r="G5" s="37"/>
    </row>
    <row r="6" spans="1:7" ht="15" customHeight="1" x14ac:dyDescent="0.25">
      <c r="A6" s="37" t="s">
        <v>294</v>
      </c>
      <c r="B6" s="37"/>
      <c r="C6" s="38" t="s">
        <v>138</v>
      </c>
      <c r="D6" s="38"/>
      <c r="E6" s="38"/>
      <c r="F6" s="38"/>
      <c r="G6" s="38"/>
    </row>
    <row r="7" spans="1:7" s="9" customFormat="1" ht="15" customHeight="1" x14ac:dyDescent="0.25">
      <c r="A7" s="37" t="s">
        <v>0</v>
      </c>
      <c r="B7" s="37"/>
      <c r="C7" s="40">
        <f>VLOOKUP(C6,cat!A2:B276,2,FALSE)</f>
        <v>416</v>
      </c>
      <c r="D7" s="40"/>
      <c r="E7" s="19"/>
      <c r="F7" s="19"/>
      <c r="G7" s="19"/>
    </row>
    <row r="8" spans="1:7" ht="15" customHeight="1" x14ac:dyDescent="0.25">
      <c r="A8" s="37" t="s">
        <v>283</v>
      </c>
      <c r="B8" s="37"/>
      <c r="C8" s="20"/>
      <c r="D8" s="19"/>
      <c r="E8" s="19"/>
      <c r="F8" s="19"/>
      <c r="G8" s="19"/>
    </row>
    <row r="9" spans="1:7" ht="15" customHeight="1" x14ac:dyDescent="0.25">
      <c r="A9" s="37" t="s">
        <v>284</v>
      </c>
      <c r="B9" s="37"/>
      <c r="C9" s="21"/>
      <c r="D9" s="19"/>
      <c r="E9" s="19"/>
      <c r="F9" s="19"/>
      <c r="G9" s="19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43" t="s">
        <v>285</v>
      </c>
      <c r="B11" s="44"/>
      <c r="C11" s="44"/>
      <c r="D11" s="44"/>
      <c r="E11" s="44"/>
      <c r="F11" s="44"/>
      <c r="G11" s="45"/>
    </row>
    <row r="12" spans="1:7" ht="18" customHeight="1" x14ac:dyDescent="0.25">
      <c r="A12" s="41" t="s">
        <v>295</v>
      </c>
      <c r="B12" s="35"/>
      <c r="C12" s="42"/>
      <c r="D12" s="42"/>
      <c r="E12" s="42"/>
      <c r="F12" s="42"/>
      <c r="G12" s="42"/>
    </row>
    <row r="13" spans="1:7" ht="18" customHeight="1" x14ac:dyDescent="0.25">
      <c r="A13" s="41" t="s">
        <v>296</v>
      </c>
      <c r="B13" s="35"/>
      <c r="C13" s="13"/>
      <c r="D13" s="14"/>
      <c r="E13" s="14"/>
      <c r="F13" s="14"/>
      <c r="G13" s="14"/>
    </row>
    <row r="14" spans="1:7" ht="18" customHeight="1" x14ac:dyDescent="0.25">
      <c r="A14" s="41" t="s">
        <v>286</v>
      </c>
      <c r="B14" s="35"/>
      <c r="C14" s="42"/>
      <c r="D14" s="42"/>
      <c r="E14" s="42"/>
      <c r="F14" s="42"/>
      <c r="G14" s="42"/>
    </row>
    <row r="15" spans="1:7" ht="18" customHeight="1" x14ac:dyDescent="0.25">
      <c r="A15" s="41" t="s">
        <v>287</v>
      </c>
      <c r="B15" s="35"/>
      <c r="C15" s="42"/>
      <c r="D15" s="42"/>
      <c r="E15" s="42"/>
      <c r="F15" s="42"/>
      <c r="G15" s="42"/>
    </row>
    <row r="16" spans="1:7" ht="18" customHeight="1" x14ac:dyDescent="0.25">
      <c r="A16" s="41" t="s">
        <v>288</v>
      </c>
      <c r="B16" s="35"/>
      <c r="C16" s="42"/>
      <c r="D16" s="42"/>
      <c r="E16" s="14"/>
      <c r="F16" s="14"/>
      <c r="G16" s="14"/>
    </row>
    <row r="17" spans="1:7" ht="18" customHeight="1" x14ac:dyDescent="0.25">
      <c r="A17" s="46" t="s">
        <v>289</v>
      </c>
      <c r="B17" s="47"/>
      <c r="C17" s="42"/>
      <c r="D17" s="42"/>
      <c r="E17" s="42"/>
      <c r="F17" s="14"/>
      <c r="G17" s="14"/>
    </row>
    <row r="18" spans="1:7" ht="18" customHeight="1" x14ac:dyDescent="0.25">
      <c r="A18" s="41" t="s">
        <v>290</v>
      </c>
      <c r="B18" s="35"/>
      <c r="C18" s="42"/>
      <c r="D18" s="42"/>
      <c r="E18" s="42"/>
      <c r="F18" s="42"/>
      <c r="G18" s="42"/>
    </row>
    <row r="19" spans="1:7" ht="21.75" customHeight="1" x14ac:dyDescent="0.25">
      <c r="A19" s="35" t="s">
        <v>358</v>
      </c>
      <c r="B19" s="35"/>
      <c r="C19" s="15"/>
      <c r="D19" s="14"/>
      <c r="E19" s="14"/>
      <c r="F19" s="14"/>
      <c r="G19" s="14"/>
    </row>
    <row r="20" spans="1:7" x14ac:dyDescent="0.25">
      <c r="A20" s="34" t="s">
        <v>300</v>
      </c>
      <c r="B20" s="34" t="s">
        <v>359</v>
      </c>
      <c r="C20" s="34" t="s">
        <v>360</v>
      </c>
      <c r="D20" s="34" t="s">
        <v>1</v>
      </c>
      <c r="E20" s="34"/>
      <c r="F20" s="34" t="s">
        <v>361</v>
      </c>
      <c r="G20" s="34" t="s">
        <v>362</v>
      </c>
    </row>
    <row r="21" spans="1:7" x14ac:dyDescent="0.25">
      <c r="A21" s="34"/>
      <c r="B21" s="34"/>
      <c r="C21" s="34"/>
      <c r="D21" s="34"/>
      <c r="E21" s="34"/>
      <c r="F21" s="34"/>
      <c r="G21" s="34"/>
    </row>
    <row r="22" spans="1:7" x14ac:dyDescent="0.25">
      <c r="A22" s="34"/>
      <c r="B22" s="34"/>
      <c r="C22" s="34"/>
      <c r="D22" s="34"/>
      <c r="E22" s="34"/>
      <c r="F22" s="34"/>
      <c r="G22" s="34"/>
    </row>
    <row r="23" spans="1:7" ht="30" customHeight="1" x14ac:dyDescent="0.25">
      <c r="A23" s="34"/>
      <c r="B23" s="34"/>
      <c r="C23" s="34"/>
      <c r="D23" s="22" t="s">
        <v>298</v>
      </c>
      <c r="E23" s="22" t="s">
        <v>299</v>
      </c>
      <c r="F23" s="34"/>
      <c r="G23" s="34"/>
    </row>
    <row r="24" spans="1:7" s="12" customFormat="1" ht="17.25" customHeight="1" x14ac:dyDescent="0.25">
      <c r="A24" s="16"/>
      <c r="B24" s="17"/>
      <c r="C24" s="10"/>
      <c r="D24" s="7"/>
      <c r="E24" s="7"/>
      <c r="F24" s="18"/>
      <c r="G24" s="10"/>
    </row>
    <row r="25" spans="1:7" ht="18" customHeight="1" x14ac:dyDescent="0.25">
      <c r="A25" s="34" t="s">
        <v>291</v>
      </c>
      <c r="B25" s="34"/>
      <c r="C25" s="34"/>
      <c r="D25" s="34"/>
      <c r="E25" s="34"/>
      <c r="F25" s="34"/>
      <c r="G25" s="34"/>
    </row>
    <row r="26" spans="1:7" ht="28.5" customHeight="1" x14ac:dyDescent="0.25">
      <c r="A26" s="51" t="s">
        <v>363</v>
      </c>
      <c r="B26" s="52"/>
      <c r="C26" s="42"/>
      <c r="D26" s="42"/>
      <c r="E26" s="42"/>
      <c r="F26" s="42"/>
      <c r="G26" s="42"/>
    </row>
    <row r="27" spans="1:7" ht="17.25" customHeight="1" x14ac:dyDescent="0.25">
      <c r="A27" s="51" t="s">
        <v>286</v>
      </c>
      <c r="B27" s="52"/>
      <c r="C27" s="42" t="s">
        <v>658</v>
      </c>
      <c r="D27" s="42"/>
      <c r="E27" s="42"/>
      <c r="F27" s="42"/>
      <c r="G27" s="42"/>
    </row>
    <row r="28" spans="1:7" ht="17.25" customHeight="1" x14ac:dyDescent="0.25">
      <c r="A28" s="41" t="s">
        <v>287</v>
      </c>
      <c r="B28" s="35"/>
      <c r="C28" s="42" t="s">
        <v>659</v>
      </c>
      <c r="D28" s="42"/>
      <c r="E28" s="42"/>
      <c r="F28" s="42"/>
      <c r="G28" s="42"/>
    </row>
    <row r="29" spans="1:7" ht="17.25" customHeight="1" x14ac:dyDescent="0.25">
      <c r="A29" s="41" t="s">
        <v>288</v>
      </c>
      <c r="B29" s="35"/>
      <c r="C29" s="42" t="s">
        <v>666</v>
      </c>
      <c r="D29" s="42"/>
      <c r="E29" s="42"/>
      <c r="F29" s="23"/>
      <c r="G29" s="23"/>
    </row>
    <row r="30" spans="1:7" ht="17.25" customHeight="1" x14ac:dyDescent="0.25">
      <c r="A30" s="41" t="s">
        <v>289</v>
      </c>
      <c r="B30" s="35"/>
      <c r="C30" s="50" t="s">
        <v>660</v>
      </c>
      <c r="D30" s="50"/>
      <c r="E30" s="50"/>
      <c r="F30" s="23"/>
      <c r="G30" s="23"/>
    </row>
    <row r="31" spans="1:7" ht="28.5" customHeight="1" x14ac:dyDescent="0.25">
      <c r="A31" s="41" t="s">
        <v>290</v>
      </c>
      <c r="B31" s="35"/>
      <c r="C31" s="42" t="s">
        <v>661</v>
      </c>
      <c r="D31" s="42"/>
      <c r="E31" s="42"/>
      <c r="F31" s="42"/>
      <c r="G31" s="42"/>
    </row>
    <row r="32" spans="1:7" ht="21.75" customHeight="1" x14ac:dyDescent="0.25">
      <c r="A32" s="35" t="s">
        <v>358</v>
      </c>
      <c r="B32" s="35"/>
      <c r="C32" s="24"/>
      <c r="D32" s="23"/>
      <c r="E32" s="23"/>
      <c r="F32" s="14"/>
      <c r="G32" s="14"/>
    </row>
    <row r="33" spans="1:7" x14ac:dyDescent="0.25">
      <c r="A33" s="34" t="s">
        <v>300</v>
      </c>
      <c r="B33" s="34" t="s">
        <v>359</v>
      </c>
      <c r="C33" s="34" t="s">
        <v>360</v>
      </c>
      <c r="D33" s="34" t="s">
        <v>1</v>
      </c>
      <c r="E33" s="34"/>
      <c r="F33" s="34" t="s">
        <v>361</v>
      </c>
      <c r="G33" s="34" t="s">
        <v>362</v>
      </c>
    </row>
    <row r="34" spans="1:7" x14ac:dyDescent="0.25">
      <c r="A34" s="34"/>
      <c r="B34" s="34"/>
      <c r="C34" s="34"/>
      <c r="D34" s="34"/>
      <c r="E34" s="34"/>
      <c r="F34" s="34"/>
      <c r="G34" s="34"/>
    </row>
    <row r="35" spans="1:7" x14ac:dyDescent="0.25">
      <c r="A35" s="34"/>
      <c r="B35" s="34"/>
      <c r="C35" s="34"/>
      <c r="D35" s="34"/>
      <c r="E35" s="34"/>
      <c r="F35" s="34"/>
      <c r="G35" s="34"/>
    </row>
    <row r="36" spans="1:7" ht="24" x14ac:dyDescent="0.25">
      <c r="A36" s="34"/>
      <c r="B36" s="34"/>
      <c r="C36" s="34"/>
      <c r="D36" s="22" t="s">
        <v>298</v>
      </c>
      <c r="E36" s="22" t="s">
        <v>299</v>
      </c>
      <c r="F36" s="34"/>
      <c r="G36" s="34"/>
    </row>
    <row r="37" spans="1:7" s="12" customFormat="1" ht="150.75" customHeight="1" x14ac:dyDescent="0.25">
      <c r="A37" s="29" t="s">
        <v>648</v>
      </c>
      <c r="B37" s="30" t="s">
        <v>649</v>
      </c>
      <c r="C37" s="29" t="s">
        <v>650</v>
      </c>
      <c r="D37" s="7"/>
      <c r="E37" s="31" t="s">
        <v>651</v>
      </c>
      <c r="F37" s="32" t="s">
        <v>652</v>
      </c>
      <c r="G37" s="33" t="s">
        <v>668</v>
      </c>
    </row>
    <row r="38" spans="1:7" s="12" customFormat="1" ht="18" customHeight="1" x14ac:dyDescent="0.25">
      <c r="A38" s="16"/>
      <c r="B38" s="17"/>
      <c r="C38" s="10"/>
      <c r="D38" s="8"/>
      <c r="E38" s="8"/>
      <c r="F38" s="18"/>
      <c r="G38" s="11"/>
    </row>
    <row r="39" spans="1:7" s="12" customFormat="1" ht="18" customHeight="1" x14ac:dyDescent="0.25">
      <c r="A39" s="16"/>
      <c r="B39" s="17"/>
      <c r="C39" s="10"/>
      <c r="D39" s="8"/>
      <c r="E39" s="8"/>
      <c r="F39" s="18"/>
      <c r="G39" s="11"/>
    </row>
    <row r="40" spans="1:7" s="12" customFormat="1" ht="18" customHeight="1" x14ac:dyDescent="0.25">
      <c r="A40" s="16"/>
      <c r="B40" s="17"/>
      <c r="C40" s="10"/>
      <c r="D40" s="8"/>
      <c r="E40" s="8"/>
      <c r="F40" s="18"/>
      <c r="G40" s="11"/>
    </row>
    <row r="41" spans="1:7" ht="18" customHeight="1" x14ac:dyDescent="0.25">
      <c r="A41" s="34" t="s">
        <v>292</v>
      </c>
      <c r="B41" s="34"/>
      <c r="C41" s="34"/>
      <c r="D41" s="34"/>
      <c r="E41" s="34"/>
      <c r="F41" s="34"/>
      <c r="G41" s="34"/>
    </row>
    <row r="42" spans="1:7" ht="21.75" customHeight="1" x14ac:dyDescent="0.25">
      <c r="A42" s="51" t="s">
        <v>363</v>
      </c>
      <c r="B42" s="52"/>
      <c r="C42" s="42"/>
      <c r="D42" s="42"/>
      <c r="E42" s="42"/>
      <c r="F42" s="42"/>
      <c r="G42" s="42"/>
    </row>
    <row r="43" spans="1:7" ht="18" customHeight="1" x14ac:dyDescent="0.25">
      <c r="A43" s="41" t="s">
        <v>293</v>
      </c>
      <c r="B43" s="35"/>
      <c r="C43" s="42"/>
      <c r="D43" s="42"/>
      <c r="E43" s="42"/>
      <c r="F43" s="42"/>
      <c r="G43" s="42"/>
    </row>
    <row r="44" spans="1:7" ht="18" customHeight="1" x14ac:dyDescent="0.25">
      <c r="A44" s="41" t="s">
        <v>287</v>
      </c>
      <c r="B44" s="35"/>
      <c r="C44" s="42"/>
      <c r="D44" s="42"/>
      <c r="E44" s="42"/>
      <c r="F44" s="42"/>
      <c r="G44" s="42"/>
    </row>
    <row r="45" spans="1:7" ht="18" customHeight="1" x14ac:dyDescent="0.25">
      <c r="A45" s="41" t="s">
        <v>288</v>
      </c>
      <c r="B45" s="35"/>
      <c r="C45" s="42"/>
      <c r="D45" s="42"/>
      <c r="E45" s="42"/>
      <c r="F45" s="23"/>
      <c r="G45" s="23"/>
    </row>
    <row r="46" spans="1:7" ht="18" customHeight="1" x14ac:dyDescent="0.25">
      <c r="A46" s="41" t="s">
        <v>289</v>
      </c>
      <c r="B46" s="35"/>
      <c r="C46" s="50"/>
      <c r="D46" s="50"/>
      <c r="E46" s="50"/>
      <c r="F46" s="23"/>
      <c r="G46" s="23"/>
    </row>
    <row r="47" spans="1:7" ht="21.75" customHeight="1" x14ac:dyDescent="0.25">
      <c r="A47" s="41" t="s">
        <v>290</v>
      </c>
      <c r="B47" s="35"/>
      <c r="C47" s="42"/>
      <c r="D47" s="42"/>
      <c r="E47" s="42"/>
      <c r="F47" s="42"/>
      <c r="G47" s="42"/>
    </row>
    <row r="48" spans="1:7" x14ac:dyDescent="0.25">
      <c r="A48" s="35" t="s">
        <v>358</v>
      </c>
      <c r="B48" s="35"/>
      <c r="C48" s="24"/>
      <c r="D48" s="23"/>
      <c r="E48" s="23"/>
      <c r="F48" s="14"/>
      <c r="G48" s="14"/>
    </row>
    <row r="49" spans="1:7" x14ac:dyDescent="0.25">
      <c r="A49" s="34" t="s">
        <v>300</v>
      </c>
      <c r="B49" s="34" t="s">
        <v>359</v>
      </c>
      <c r="C49" s="34" t="s">
        <v>360</v>
      </c>
      <c r="D49" s="34" t="s">
        <v>1</v>
      </c>
      <c r="E49" s="34"/>
      <c r="F49" s="34" t="s">
        <v>361</v>
      </c>
      <c r="G49" s="34" t="s">
        <v>362</v>
      </c>
    </row>
    <row r="50" spans="1:7" x14ac:dyDescent="0.25">
      <c r="A50" s="34"/>
      <c r="B50" s="34"/>
      <c r="C50" s="34"/>
      <c r="D50" s="34"/>
      <c r="E50" s="34"/>
      <c r="F50" s="34"/>
      <c r="G50" s="34"/>
    </row>
    <row r="51" spans="1:7" x14ac:dyDescent="0.25">
      <c r="A51" s="34"/>
      <c r="B51" s="34"/>
      <c r="C51" s="34"/>
      <c r="D51" s="34"/>
      <c r="E51" s="34"/>
      <c r="F51" s="34"/>
      <c r="G51" s="34"/>
    </row>
    <row r="52" spans="1:7" ht="24" x14ac:dyDescent="0.25">
      <c r="A52" s="34"/>
      <c r="B52" s="34"/>
      <c r="C52" s="34"/>
      <c r="D52" s="22" t="s">
        <v>298</v>
      </c>
      <c r="E52" s="22" t="s">
        <v>299</v>
      </c>
      <c r="F52" s="34"/>
      <c r="G52" s="34"/>
    </row>
    <row r="53" spans="1:7" x14ac:dyDescent="0.25">
      <c r="A53" s="16"/>
      <c r="B53" s="17"/>
      <c r="C53" s="10"/>
      <c r="D53" s="5"/>
      <c r="E53" s="5"/>
      <c r="F53" s="18"/>
      <c r="G53" s="10"/>
    </row>
    <row r="54" spans="1:7" x14ac:dyDescent="0.25">
      <c r="A54" s="16"/>
      <c r="B54" s="17"/>
      <c r="C54" s="10"/>
      <c r="D54" s="6"/>
      <c r="E54" s="6"/>
      <c r="F54" s="18"/>
      <c r="G54" s="11"/>
    </row>
    <row r="55" spans="1:7" x14ac:dyDescent="0.25">
      <c r="A55" s="16"/>
      <c r="B55" s="17"/>
      <c r="C55" s="10"/>
      <c r="D55" s="6"/>
      <c r="E55" s="6"/>
      <c r="F55" s="18"/>
      <c r="G55" s="11"/>
    </row>
    <row r="56" spans="1:7" x14ac:dyDescent="0.25">
      <c r="A56" s="16"/>
      <c r="B56" s="17"/>
      <c r="C56" s="10"/>
      <c r="D56" s="6"/>
      <c r="E56" s="6"/>
      <c r="F56" s="18"/>
      <c r="G56" s="11"/>
    </row>
    <row r="57" spans="1:7" x14ac:dyDescent="0.25">
      <c r="A57" s="48"/>
      <c r="B57" s="48"/>
      <c r="C57" s="48"/>
      <c r="D57" s="48"/>
      <c r="E57" s="48"/>
      <c r="F57" s="48"/>
      <c r="G57" s="48"/>
    </row>
    <row r="58" spans="1:7" x14ac:dyDescent="0.25">
      <c r="A58" s="49"/>
      <c r="B58" s="49"/>
      <c r="C58" s="49"/>
      <c r="D58" s="49"/>
      <c r="E58" s="49"/>
      <c r="F58" s="49"/>
      <c r="G58" s="49"/>
    </row>
    <row r="59" spans="1:7" x14ac:dyDescent="0.25">
      <c r="A59" s="49"/>
      <c r="B59" s="49"/>
      <c r="C59" s="49"/>
      <c r="D59" s="49"/>
      <c r="E59" s="49"/>
      <c r="F59" s="49"/>
      <c r="G59" s="49"/>
    </row>
    <row r="60" spans="1:7" x14ac:dyDescent="0.25">
      <c r="A60" s="49"/>
      <c r="B60" s="49"/>
      <c r="C60" s="49"/>
      <c r="D60" s="49"/>
      <c r="E60" s="49"/>
      <c r="F60" s="49"/>
      <c r="G60" s="49"/>
    </row>
    <row r="61" spans="1:7" x14ac:dyDescent="0.25">
      <c r="A61" s="49"/>
      <c r="B61" s="49"/>
      <c r="C61" s="49"/>
      <c r="D61" s="49"/>
      <c r="E61" s="49"/>
      <c r="F61" s="49"/>
      <c r="G61" s="49"/>
    </row>
    <row r="62" spans="1:7" x14ac:dyDescent="0.25">
      <c r="A62" s="49"/>
      <c r="B62" s="49"/>
      <c r="C62" s="49"/>
      <c r="D62" s="49"/>
      <c r="E62" s="49"/>
      <c r="F62" s="49"/>
      <c r="G62" s="49"/>
    </row>
    <row r="63" spans="1:7" x14ac:dyDescent="0.25">
      <c r="A63" s="49"/>
      <c r="B63" s="49"/>
      <c r="C63" s="49"/>
      <c r="D63" s="49"/>
      <c r="E63" s="49"/>
      <c r="F63" s="49"/>
      <c r="G63" s="49"/>
    </row>
    <row r="64" spans="1:7" x14ac:dyDescent="0.25">
      <c r="A64" s="49"/>
      <c r="B64" s="49"/>
      <c r="C64" s="49"/>
      <c r="D64" s="49"/>
      <c r="E64" s="49"/>
      <c r="F64" s="49"/>
      <c r="G64" s="49"/>
    </row>
    <row r="65" spans="1:7" x14ac:dyDescent="0.25">
      <c r="A65" s="49"/>
      <c r="B65" s="49"/>
      <c r="C65" s="49"/>
      <c r="D65" s="49"/>
      <c r="E65" s="49"/>
      <c r="F65" s="49"/>
      <c r="G65" s="49"/>
    </row>
    <row r="66" spans="1:7" x14ac:dyDescent="0.25">
      <c r="A66" s="49"/>
      <c r="B66" s="49"/>
      <c r="C66" s="49"/>
      <c r="D66" s="49"/>
      <c r="E66" s="49"/>
      <c r="F66" s="49"/>
      <c r="G66" s="49"/>
    </row>
    <row r="67" spans="1:7" x14ac:dyDescent="0.25">
      <c r="A67" s="49"/>
      <c r="B67" s="49"/>
      <c r="C67" s="49"/>
      <c r="D67" s="49"/>
      <c r="E67" s="49"/>
      <c r="F67" s="49"/>
      <c r="G67" s="49"/>
    </row>
  </sheetData>
  <sheetProtection algorithmName="SHA-512" hashValue="7/I1UGfzrkRnMU/AKGKF6mYdjWxWgE8LNuU0OjWa7e9xo5uS19cznEg5WZqjTK1uA+WYFjXFS21Mas7X4m+kUA==" saltValue="uaJvWN2RaWknWnJdBS5DNg==" spinCount="100000" sheet="1" formatRows="0" insertRows="0" deleteRows="0" selectLockedCells="1" sort="0" autoFilter="0" pivotTables="0"/>
  <protectedRanges>
    <protectedRange sqref="A53:F56 A37:F40 A24:F24" name="Rango3_1"/>
  </protectedRanges>
  <mergeCells count="72">
    <mergeCell ref="A2:G2"/>
    <mergeCell ref="A3:G3"/>
    <mergeCell ref="A5:B5"/>
    <mergeCell ref="C5:G5"/>
    <mergeCell ref="A6:B6"/>
    <mergeCell ref="C6:G6"/>
    <mergeCell ref="A16:B16"/>
    <mergeCell ref="C16:D16"/>
    <mergeCell ref="A7:B7"/>
    <mergeCell ref="C7:D7"/>
    <mergeCell ref="A8:B8"/>
    <mergeCell ref="A9:B9"/>
    <mergeCell ref="A11:G11"/>
    <mergeCell ref="A12:B12"/>
    <mergeCell ref="C12:G12"/>
    <mergeCell ref="A13:B13"/>
    <mergeCell ref="A14:B14"/>
    <mergeCell ref="C14:G14"/>
    <mergeCell ref="A15:B15"/>
    <mergeCell ref="C15:G15"/>
    <mergeCell ref="A17:B17"/>
    <mergeCell ref="C17:E17"/>
    <mergeCell ref="A18:B18"/>
    <mergeCell ref="C18:G18"/>
    <mergeCell ref="A19:B19"/>
    <mergeCell ref="G20:G23"/>
    <mergeCell ref="A25:G25"/>
    <mergeCell ref="A26:B26"/>
    <mergeCell ref="C26:G26"/>
    <mergeCell ref="A27:B27"/>
    <mergeCell ref="C27:G27"/>
    <mergeCell ref="A20:A23"/>
    <mergeCell ref="B20:B23"/>
    <mergeCell ref="C20:C23"/>
    <mergeCell ref="D20:E22"/>
    <mergeCell ref="F20:F23"/>
    <mergeCell ref="A28:B28"/>
    <mergeCell ref="C28:G28"/>
    <mergeCell ref="A29:B29"/>
    <mergeCell ref="C29:E29"/>
    <mergeCell ref="A30:B30"/>
    <mergeCell ref="C30:E30"/>
    <mergeCell ref="A44:B44"/>
    <mergeCell ref="C44:G44"/>
    <mergeCell ref="A31:B31"/>
    <mergeCell ref="C31:G31"/>
    <mergeCell ref="A32:B32"/>
    <mergeCell ref="A33:A36"/>
    <mergeCell ref="B33:B36"/>
    <mergeCell ref="C33:C36"/>
    <mergeCell ref="D33:E35"/>
    <mergeCell ref="F33:F36"/>
    <mergeCell ref="G33:G36"/>
    <mergeCell ref="A41:G41"/>
    <mergeCell ref="A42:B42"/>
    <mergeCell ref="C42:G42"/>
    <mergeCell ref="A43:B43"/>
    <mergeCell ref="C43:G43"/>
    <mergeCell ref="A45:B45"/>
    <mergeCell ref="C45:E45"/>
    <mergeCell ref="A46:B46"/>
    <mergeCell ref="C46:E46"/>
    <mergeCell ref="A47:B47"/>
    <mergeCell ref="C47:G47"/>
    <mergeCell ref="G49:G52"/>
    <mergeCell ref="A57:G67"/>
    <mergeCell ref="A48:B48"/>
    <mergeCell ref="A49:A52"/>
    <mergeCell ref="B49:B52"/>
    <mergeCell ref="C49:C52"/>
    <mergeCell ref="D49:E51"/>
    <mergeCell ref="F49:F52"/>
  </mergeCells>
  <conditionalFormatting sqref="C6">
    <cfRule type="cellIs" dxfId="5" priority="2" operator="equal">
      <formula>"Seleccione su Área Universitaria"</formula>
    </cfRule>
  </conditionalFormatting>
  <conditionalFormatting sqref="C6:C7">
    <cfRule type="cellIs" dxfId="4" priority="3" operator="equal">
      <formula>""</formula>
    </cfRule>
  </conditionalFormatting>
  <conditionalFormatting sqref="C7">
    <cfRule type="cellIs" dxfId="3" priority="1" operator="equal">
      <formula>"Generado al seleccionar su Área Universitaria"</formula>
    </cfRule>
  </conditionalFormatting>
  <conditionalFormatting sqref="D24:E24">
    <cfRule type="containsBlanks" dxfId="2" priority="6">
      <formula>LEN(TRIM(D24))=0</formula>
    </cfRule>
  </conditionalFormatting>
  <conditionalFormatting sqref="D37:E40">
    <cfRule type="containsBlanks" dxfId="1" priority="5">
      <formula>LEN(TRIM(D37))=0</formula>
    </cfRule>
  </conditionalFormatting>
  <conditionalFormatting sqref="D53:E56">
    <cfRule type="containsBlanks" dxfId="0" priority="4">
      <formula>LEN(TRIM(D53))=0</formula>
    </cfRule>
  </conditionalFormatting>
  <dataValidations count="3">
    <dataValidation allowBlank="1" error="El Código del Área Universitaria capturado no existe en los Instrumentos de Control y Consulta Archivística" sqref="C7" xr:uid="{A1D0F329-96A4-4810-81C9-51D7771AC643}"/>
    <dataValidation type="date" operator="greaterThanOrEqual" allowBlank="1" showInputMessage="1" showErrorMessage="1" errorTitle="Fecha de Entrega" error="Capture un formato de fecha valido" sqref="C8:C9" xr:uid="{F1B69389-7425-4B75-99C9-6DC9A876F1AA}">
      <formula1>1</formula1>
    </dataValidation>
    <dataValidation type="date" allowBlank="1" showInputMessage="1" showErrorMessage="1" error="Capture un formato de fecha valido" prompt="Formato de fecha dd/mm/aaaa" sqref="D37:E40 D53:E56 D24:E24" xr:uid="{A835BC08-4C58-4153-8B58-930CC53A7799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A0953546-3600-4EA5-89A4-B2B8B98C90DE}">
          <x14:formula1>
            <xm:f>cat!$A$2:$A$280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cat</vt:lpstr>
      <vt:lpstr>ED_GAD_Campus CU</vt:lpstr>
      <vt:lpstr>ED_GAD_Campus Minería</vt:lpstr>
      <vt:lpstr>ED_GAD_Campus UAT</vt:lpstr>
      <vt:lpstr>'ED_GAD_Campus CU'!Área_de_impresión</vt:lpstr>
      <vt:lpstr>'ED_GAD_Campus Minería'!Área_de_impresión</vt:lpstr>
      <vt:lpstr>'ED_GAD_Campus UAT'!Área_de_impresión</vt:lpstr>
      <vt:lpstr>AREA_UNIVERSITARIA</vt:lpstr>
      <vt:lpstr>CODIGO</vt:lpstr>
      <vt:lpstr>'ED_GAD_Campus CU'!Títulos_a_imprimir</vt:lpstr>
      <vt:lpstr>'ED_GAD_Campus Minería'!Títulos_a_imprimir</vt:lpstr>
      <vt:lpstr>'ED_GAD_Campus UAT'!Títulos_a_imprimir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ANABELL GONZALEZ SANCHEZ</cp:lastModifiedBy>
  <cp:lastPrinted>2022-04-25T18:14:38Z</cp:lastPrinted>
  <dcterms:created xsi:type="dcterms:W3CDTF">2018-02-23T19:17:57Z</dcterms:created>
  <dcterms:modified xsi:type="dcterms:W3CDTF">2023-11-21T16:31:14Z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