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4B6D42FA-085D-4FE2-9B9A-FFB653F5A14D}" xr6:coauthVersionLast="47" xr6:coauthVersionMax="47" xr10:uidLastSave="{00000000-0000-0000-0000-000000000000}"/>
  <bookViews>
    <workbookView xWindow="-105" yWindow="0" windowWidth="14610" windowHeight="15585" firstSheet="4" activeTab="4" xr2:uid="{00000000-000D-0000-FFFF-FFFF00000000}"/>
  </bookViews>
  <sheets>
    <sheet name="cat" sheetId="3" state="hidden" r:id="rId1"/>
    <sheet name="GAD Trámite" sheetId="1" r:id="rId2"/>
    <sheet name="GAD Concentración_CU" sheetId="4" r:id="rId3"/>
    <sheet name="GAD Concentración_Minería" sheetId="6" r:id="rId4"/>
    <sheet name="GAD Concentración_UAT" sheetId="7" r:id="rId5"/>
    <sheet name="GAD Histórico" sheetId="5" r:id="rId6"/>
  </sheets>
  <definedNames>
    <definedName name="_xlnm.Print_Area" localSheetId="2">'GAD Concentración_CU'!$A$1:$G$68</definedName>
    <definedName name="_xlnm.Print_Area" localSheetId="3">'GAD Concentración_Minería'!$A$1:$G$68</definedName>
    <definedName name="_xlnm.Print_Area" localSheetId="4">'GAD Concentración_UAT'!$A$1:$G$68</definedName>
    <definedName name="_xlnm.Print_Area" localSheetId="5">'GAD Histórico'!$A$1:$G$69</definedName>
    <definedName name="_xlnm.Print_Area" localSheetId="1">'GAD Trámite'!$A$1:$G$71</definedName>
    <definedName name="AREA_UNIVERSITARIA">cat!$A$2:$A$270</definedName>
    <definedName name="CODIGO">cat!$A$2:$A$270</definedName>
    <definedName name="_xlnm.Print_Titles" localSheetId="2">'GAD Concentración_CU'!$1:$10</definedName>
    <definedName name="_xlnm.Print_Titles" localSheetId="3">'GAD Concentración_Minería'!$1:$10</definedName>
    <definedName name="_xlnm.Print_Titles" localSheetId="4">'GAD Concentración_UAT'!$1:$10</definedName>
    <definedName name="_xlnm.Print_Titles" localSheetId="5">'GAD Histórico'!$1:$10</definedName>
    <definedName name="_xlnm.Print_Titles" localSheetId="1">'GAD Trámite'!$1:$10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C7" i="6"/>
  <c r="C7" i="5"/>
  <c r="C7" i="4"/>
  <c r="C7" i="1"/>
</calcChain>
</file>

<file path=xl/sharedStrings.xml><?xml version="1.0" encoding="utf-8"?>
<sst xmlns="http://schemas.openxmlformats.org/spreadsheetml/2006/main" count="668" uniqueCount="381">
  <si>
    <t>CÓDIGO DEL ÁREA UNIVERSITARIA:</t>
  </si>
  <si>
    <t>FECHAS EXTREMAS</t>
  </si>
  <si>
    <t>CC1</t>
  </si>
  <si>
    <t>CC2</t>
  </si>
  <si>
    <t>CC3</t>
  </si>
  <si>
    <t>CC4</t>
  </si>
  <si>
    <t>CC5</t>
  </si>
  <si>
    <t>CC6</t>
  </si>
  <si>
    <t>CC7</t>
  </si>
  <si>
    <t>CC9</t>
  </si>
  <si>
    <t>CC11</t>
  </si>
  <si>
    <t>CC12</t>
  </si>
  <si>
    <t>CC20</t>
  </si>
  <si>
    <t>CC21</t>
  </si>
  <si>
    <t>CC22</t>
  </si>
  <si>
    <t>CC23</t>
  </si>
  <si>
    <t>CC24</t>
  </si>
  <si>
    <t>CC25</t>
  </si>
  <si>
    <t>CC26</t>
  </si>
  <si>
    <t>CC27</t>
  </si>
  <si>
    <t>CC28</t>
  </si>
  <si>
    <t>CC29</t>
  </si>
  <si>
    <t>CC30</t>
  </si>
  <si>
    <t>CC41</t>
  </si>
  <si>
    <t>CC42</t>
  </si>
  <si>
    <t>CC43</t>
  </si>
  <si>
    <t>CC44</t>
  </si>
  <si>
    <t>CC45</t>
  </si>
  <si>
    <t>CC46</t>
  </si>
  <si>
    <t>CC50</t>
  </si>
  <si>
    <t>CC51</t>
  </si>
  <si>
    <t>CC52</t>
  </si>
  <si>
    <t>CC53</t>
  </si>
  <si>
    <t>CC54</t>
  </si>
  <si>
    <t>CC56</t>
  </si>
  <si>
    <t>CC57</t>
  </si>
  <si>
    <t>CC58</t>
  </si>
  <si>
    <t>CC59</t>
  </si>
  <si>
    <t>CC501</t>
  </si>
  <si>
    <t>CC503</t>
  </si>
  <si>
    <t>CC504</t>
  </si>
  <si>
    <t>CC505</t>
  </si>
  <si>
    <t>CC47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</si>
  <si>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</si>
  <si>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</si>
  <si>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</si>
  <si>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</si>
  <si>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</si>
  <si>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</si>
  <si>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</si>
  <si>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</si>
  <si>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</si>
  <si>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</si>
  <si>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</si>
  <si>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</si>
  <si>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</si>
  <si>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</si>
  <si>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</si>
  <si>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</si>
  <si>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</si>
  <si>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</si>
  <si>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</si>
  <si>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</si>
  <si>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</si>
  <si>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CC32</t>
  </si>
  <si>
    <t>CC506</t>
  </si>
  <si>
    <t>CC33</t>
  </si>
  <si>
    <t>CC410</t>
  </si>
  <si>
    <t>CC31</t>
  </si>
  <si>
    <t>CC48</t>
  </si>
  <si>
    <t>CC49</t>
  </si>
  <si>
    <t>FONDO:</t>
  </si>
  <si>
    <t>UNAM</t>
  </si>
  <si>
    <t>GUÍA DE ARCHIVO DOCUMENTAL</t>
  </si>
  <si>
    <t>CC510</t>
  </si>
  <si>
    <t>CC508</t>
  </si>
  <si>
    <t>CC511</t>
  </si>
  <si>
    <t>CC507</t>
  </si>
  <si>
    <t>CC513</t>
  </si>
  <si>
    <t>CC509</t>
  </si>
  <si>
    <t>CC512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</si>
  <si>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</si>
  <si>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</si>
  <si>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</si>
  <si>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</si>
  <si>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</si>
  <si>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</si>
  <si>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CC514</t>
  </si>
  <si>
    <t>CC412</t>
  </si>
  <si>
    <t>CC210</t>
  </si>
  <si>
    <t>CC211</t>
  </si>
  <si>
    <t>*</t>
  </si>
  <si>
    <t>CC212</t>
  </si>
  <si>
    <t>CC411</t>
  </si>
  <si>
    <t>CC516</t>
  </si>
  <si>
    <t>CC311</t>
  </si>
  <si>
    <t>**52607</t>
  </si>
  <si>
    <t>**52608</t>
  </si>
  <si>
    <t>AUDITORÍA INTERNA</t>
  </si>
  <si>
    <t>CASA DEL LAGO "MAESTRO JUAN JOSÉ ARREOLA"</t>
  </si>
  <si>
    <t>CENTRO CULTURAL UNIVERSITARIO TLATELOLCO</t>
  </si>
  <si>
    <t>CENTRO DE CIENCIAS GENÓMICAS EN CUERNAVACA, MORELOS</t>
  </si>
  <si>
    <t>CENTRO DE CIENCIAS MATEMÁTICAS EN MORELIA, MICHOACÁN</t>
  </si>
  <si>
    <t>CENTRO DE ENSEÑANZA PARA EXTRANJEROS</t>
  </si>
  <si>
    <t>CENTRO DE FÍSICA APLICADA Y TECNOLOGÍA AVANZADA EN JURIQUILLA, QUERÉTARO</t>
  </si>
  <si>
    <t>CENTRO DE INVESTIGACIONES EN GEOGRAFÍA AMBIENTAL EN MORELIA, MICHOACÁN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</si>
  <si>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</si>
  <si>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</si>
  <si>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</si>
  <si>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</si>
  <si>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SOBRE EL CAMBIO GLOBAL</t>
  </si>
  <si>
    <t>CENTRO DE INVESTIGACIONES Y ESTUDIOS DE GÉNERO</t>
  </si>
  <si>
    <t>CENTRO DE NANOCIENCIAS Y NANOTECNOLOGÍA EN ENSENADA, BAJA CALIFORNIA</t>
  </si>
  <si>
    <t>CENTRO PENINSULAR EN HUMANIDADES Y CIENCIAS SOCIALES EN MÉRIDA, YUCATÁN</t>
  </si>
  <si>
    <t>CENTRO REGIONAL DE INVESTIGACIONES MULTIDISCIPLINARIAS DE LA UNAM EN CUERNAVACA, MORELOS</t>
  </si>
  <si>
    <t>CENTRO UNIVERSITARIO DE TEATRO</t>
  </si>
  <si>
    <t>COLEGIO DE ADMINISTRACIÓN DE LA UNAM</t>
  </si>
  <si>
    <t>COLEGIO DE DIRECTORES DE BACHILLERATO</t>
  </si>
  <si>
    <t>COLEGIO DE DIRECTORES DE FACULTADES Y ESCUELAS</t>
  </si>
  <si>
    <t>COLEGIO DE RESPONSABLES DE ATENCIÓN A LA COMUNIDAD ESTUDIANTIL DE LA UNIVERSIDAD NACIONAL AUTÓNOMA DE MÉXICO</t>
  </si>
  <si>
    <t>COLEGIO DEL SUBSISTEMA JURÍDICO DE LA UNIVERSIDAD NACIONAL AUTÓNOMA DE MÉXICO</t>
  </si>
  <si>
    <t>COMISIÓN DE ADQUISICIÓN Y MANTENIMIENTO DEL PATRIMONIO ARTÍSTICO DE LA UNAM</t>
  </si>
  <si>
    <t>COMISIÓN DE PROPIEDAD INTELECTUAL DE LA UNIVERSIDAD</t>
  </si>
  <si>
    <t>COMISIÓN UNIVERSITARIA DE VINCULACIÓN INVESTIGACIÓN-DOCENCIA</t>
  </si>
  <si>
    <t>COMITÉ ACADÉMICO DE VINCULACIÓN EXTERNA EN INFORMÁTICA DE LA UNIVERSIDAD NACIONAL AUTÓNOMA DE MÉXICO</t>
  </si>
  <si>
    <t>COMITÉ ASESOR DE OBRAS DE LA UNAM</t>
  </si>
  <si>
    <t>COMITÉ ASESOR DE SALUD, PROTECCIÓN CIVIL Y MANEJO AMBIENTAL DE LA UNAM</t>
  </si>
  <si>
    <t>COMITÉ ASESOR DEL CONSEJO DEL SISTEMA BIBLIOTECARIO</t>
  </si>
  <si>
    <t>COMITÉ DE ADQUISICIONES, ARRENDAMIENTOS Y SERVICIOS DE LA UNIVERSIDAD NACIONAL AUTÓNOMA DE MÉXICO</t>
  </si>
  <si>
    <t>COMITÉ DE ANÁLISIS PARA LAS INTERVENCIONES URBANAS, ARQUITECTÓNICAS Y DE LAS INGENIERÍAS EN EL CAMPUS CIUDAD UNIVERSITARIA Y LOS CAMPI DE LA UNIVERSIDAD NACIONAL AUTÓNOMA DE MÉXICO</t>
  </si>
  <si>
    <t>COMITÉ DE CATALOGACIÓN DEL PATRIMONIO CULTURAL DE LA UNIVERSIDAD NACIONAL AUTÓNOMA DE MÉXICO</t>
  </si>
  <si>
    <t>COMITÉ DE LICITACIONES DEL PATRONATO UNIVERSITARIO</t>
  </si>
  <si>
    <t>COMITÉ DE PRESERVACIÓN, DESARROLLO Y MANTENIMIENTO DEL PATRIMONIO INMOBILIARIO DE LA UNAM</t>
  </si>
  <si>
    <t>COMITÉ DE SEGUIMIENTO ESTABLECIDO EN LOS LINEAMIENTOS GENERALES PARA LAS ACTIVIDADES UNIVERSITARIAS EN EL MARCO DE LA PANDEMIA DE COVID 19</t>
  </si>
  <si>
    <t>COMITÉ DE SISTEMAS ADMINISTRATIVOS</t>
  </si>
  <si>
    <t>COMITÉ DE TRANSPARENCIA DE LA UNIVERSIDAD NACIONAL AUTÓNOMA DE MÉXICO</t>
  </si>
  <si>
    <t>COMITÉ DE VINCULACIÓN UNIVERSITARIA Y DE TRANSFERENCIA</t>
  </si>
  <si>
    <t>COMITÉ EDITORIAL DEL SUBSISTEMA JURÍDICO</t>
  </si>
  <si>
    <t>COMITÉ INSTITUCIONAL DE BECAS</t>
  </si>
  <si>
    <t>COMITÉ TÉCNICO ASESOR EN TECNOLOGÍA PARA LA PREVENCIÓN DE RIESGOS</t>
  </si>
  <si>
    <t>COMITÉ TÉCNICO DE LA FIRMA ELECTRÓNICA UNIVERSITARIA</t>
  </si>
  <si>
    <t>COMITÉ TÉCNICO DE LA RESERVA ECOLÓGICA DEL PEDREGAL DE SAN ÁNGEL DE CIUDAD UNIVERSITARIA</t>
  </si>
  <si>
    <t>COMITÉ TÉCNICO DEL REPOSITORIO INSTITUCIONAL DE LA UNIVERSIDAD NACIONAL AUTÓNOMA DE MÉXICO</t>
  </si>
  <si>
    <t>COMITÉ TÉCNICO INSTITUCIONAL DE BECAS PRESUPUESTALES</t>
  </si>
  <si>
    <t>COMITÉ TÉCNICO PARA LA ATENCIÓN DE LA SALUD MENTAL DE LA COMUNIDAD DE LA UNIVERSIDAD NACIONAL AUTÓNOMA DE MÉXICO</t>
  </si>
  <si>
    <t>CONSEJO ACADÉMICO DE POSGRADO</t>
  </si>
  <si>
    <t>CONSEJO ACADÉMICO DEL ÁREA DE LAS CIENCIAS BIOLÓGICAS, QUÍMICAS Y DE LA SALUD</t>
  </si>
  <si>
    <t>CONSEJO ACADÉMICO DEL ÁREA DE LAS CIENCIAS FÍSICO MATEMÁTICAS Y DE LAS INGENIERÍAS</t>
  </si>
  <si>
    <t>CONSEJO ACADÉMICO DEL ÁREA DE LAS CIENCIAS SOCIALES</t>
  </si>
  <si>
    <t>CONSEJO ACADÉMICO DEL ÁREA DE LAS HUMANIDADES Y DE LAS ARTES</t>
  </si>
  <si>
    <t>CONSEJO ACADÉMICO DEL BACHILLERATO</t>
  </si>
  <si>
    <t>CONSEJO ASESOR DEL SISTEMA INSTITUCIONAL DE TUTORÍAS</t>
  </si>
  <si>
    <t>CONSEJO ASESOR DEL SISTEMA UNIVERSIDAD ABIERTA Y EDUCACIÓN A DISTANCIA</t>
  </si>
  <si>
    <t>CONSEJO ASESOR EN TECNOLOGÍAS DE INFORMACIÓN Y COMUNICACIÓN DE LA UNIVERSIDAD NACIONAL AUTÓNOMA DE MÉXICO</t>
  </si>
  <si>
    <t>CONSEJO CONSULTIVO DE LA BIBLIOTECA Y HEMEROTECA NACIONALES DE MÉXICO</t>
  </si>
  <si>
    <t>CONSEJO CONSULTIVO DE TV UNAM Y RADIO UNAM</t>
  </si>
  <si>
    <t>CONSEJO CONSULTIVO DEL DEPORTE</t>
  </si>
  <si>
    <t>CONSEJO CONSULTIVO EXTERNO EN MATERIA DE POLÍTICA DE INVERSIONES DEL PATRONATO UNIVERSITARIO</t>
  </si>
  <si>
    <t>CONSEJO CONSULTIVO PARA PROPONER ACCIONES PARA FORTALECER LOS DERECHOS UNIVERSITARIOS Y LA IGUALDAD DE GÉNERO</t>
  </si>
  <si>
    <t>CONSEJO DE COOPERACIÓN E INTERNACIONALIZACIÓN</t>
  </si>
  <si>
    <t>CONSEJO DE DIFUSIÓN CULTURAL</t>
  </si>
  <si>
    <t>CONSEJO DE EVALUACIÓN EDUCATIVA DE LA UNIVERSIDAD NACIONAL AUTÓNOMA DE MÉXICO</t>
  </si>
  <si>
    <t>CONSEJO DE PLANEACIÓN Y SEGUIMIENTO DE LA UNIVERSIDAD NACIONAL AUTÓNOMA DE MÉXICO</t>
  </si>
  <si>
    <t>CONSEJO DE PUBLICACIONES ACADÉMICAS Y ARBITRADAS</t>
  </si>
  <si>
    <t>CONSEJO DE RADIO UNAM</t>
  </si>
  <si>
    <t>CONSEJO DEL SISTEMA BIBLIOTECARIO</t>
  </si>
  <si>
    <t>CONSEJO DIRECTIVO DE LA TORRE DE INGENIERÍA</t>
  </si>
  <si>
    <t>CONSEJO EDITORIAL DE LA UNIVERSIDAD NACIONAL AUTÓNOMA DE MÉXICO</t>
  </si>
  <si>
    <t>CONSEJO GENERAL DE TODA LA UNAM EN LÍNEA</t>
  </si>
  <si>
    <t>CONSEJO TÉCNICO DE HUMANIDADES</t>
  </si>
  <si>
    <t>CONSEJO TÉCNICO DE LA INVESTIGACIÓN CIENTÍFICA</t>
  </si>
  <si>
    <t>CONSEJO UNIVERSITARIO</t>
  </si>
  <si>
    <t>COORDINACIÓN DE DIFUSIÓN CULTURAL</t>
  </si>
  <si>
    <t>COORDINACIÓN DE EVALUACIÓN, INNOVACIÓN Y DESARROLLO EDUCATIVOS</t>
  </si>
  <si>
    <t>COORDINACIÓN DE HUMANIDADES</t>
  </si>
  <si>
    <t>COORDINACIÓN DE LA INVESTIGACIÓN CIENTÍFICA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</si>
  <si>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</si>
  <si>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</si>
  <si>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</si>
  <si>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SERVICIOS ADMINISTRATIVOS EN YUCATÁN</t>
  </si>
  <si>
    <t>COORDINACIÓN DE SERVICIOS ADMINISTRATIVOS, EN MORELOS</t>
  </si>
  <si>
    <t>COORDINACIÓN DE UNIVERSIDAD ABIERTA Y EDUCACIÓN DIGITAL</t>
  </si>
  <si>
    <t>COORDINACIÓN DE VINCULACIÓN CON EL CONSEJO UNIVERSITARIO</t>
  </si>
  <si>
    <t>COORDINACIÓN DE VINCULACIÓN Y TRANSFERENCIA TECNOLÓGICA</t>
  </si>
  <si>
    <t>COORDINACIÓN GENERAL DE ESTUDIOS DE POSGRADO</t>
  </si>
  <si>
    <t>COORDINACIÓN GENERAL DE PLANEACIÓN Y SIMPLIFICACIÓN DE LA GESTIÓN INSTITUCIONAL</t>
  </si>
  <si>
    <t>COORDINACIÓN PARA LA IGUALDAD DE GÉNERO EN LA UNIVERSIDAD NACIONAL AUTÓNOMA DE MÉXICO</t>
  </si>
  <si>
    <t>COORDINACIÓN UNIVERSITARIA PARA LA SUSTENTABILIDAD</t>
  </si>
  <si>
    <t>DEFENSORÍA DE LOS DERECHOS UNIVERSITARIOS, IGUALDAD Y ATENCIÓN DE LA VIOLENCIA DE GÉNERO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</si>
  <si>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</si>
  <si>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</si>
  <si>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</si>
  <si>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</si>
  <si>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</si>
  <si>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ADMINISTRACIÓN ESCOLAR</t>
  </si>
  <si>
    <t>DIRECCIÓN GENERAL DE ANÁLISIS, PROTECCIÓN Y SEGURIDAD UNIVERSITARIA</t>
  </si>
  <si>
    <t>DIRECCIÓN GENERAL DE ARTES VISUALES</t>
  </si>
  <si>
    <t>DIRECCIÓN GENERAL DE ASUNTOS DEL PERSONAL ACADÉMICO</t>
  </si>
  <si>
    <t>DIRECCIÓN GENERAL DE ASUNTOS JURÍDICOS</t>
  </si>
  <si>
    <t>DIRECCIÓN GENERAL DE ATENCIÓN A LA COMUNIDAD</t>
  </si>
  <si>
    <t>DIRECCIÓN GENERAL DE ATENCIÓN A LA SALUD</t>
  </si>
  <si>
    <t>DIRECCIÓN GENERAL DE BIBLIOTECAS Y SERVICIOS DIGITALES DE INFORMACIÓN</t>
  </si>
  <si>
    <t>DIRECCIÓN GENERAL DE CÓMPUTO Y DE TECNOLOGÍAS DE INFORMACIÓN Y COMUNICACIÓN</t>
  </si>
  <si>
    <t>DIRECCIÓN GENERAL DE COMUNICACIÓN SOCIAL</t>
  </si>
  <si>
    <t>DIRECCIÓN GENERAL DE CONTROL PRESUPUESTAL</t>
  </si>
  <si>
    <t>DIRECCIÓN GENERAL DE COOPERACIÓN E INTERNACIONALIZACIÓN DE LA UNAM</t>
  </si>
  <si>
    <t>DIRECCIÓN GENERAL DE DIVULGACIÓN DE LA CIENCIA</t>
  </si>
  <si>
    <t>DIRECCIÓN GENERAL DE ESTUDIOS DE LEGISLACIÓN UNIVERSITARIA</t>
  </si>
  <si>
    <t>DIRECCIÓN GENERAL DE EVALUACIÓN INSTITUCIONAL</t>
  </si>
  <si>
    <t>DIRECCIÓN GENERAL DE FINANZAS</t>
  </si>
  <si>
    <t>DIRECCIÓN GENERAL DE INCORPORACIÓN Y REVALIDACIÓN DE ESTUDIOS</t>
  </si>
  <si>
    <t>DIRECCIÓN GENERAL DE LA ESCUELA NACIONAL COLEGIO DE CIENCIAS Y HUMANIDADES</t>
  </si>
  <si>
    <t>DIRECCIÓN GENERAL DE MÚSICA</t>
  </si>
  <si>
    <t>DIRECCIÓN GENERAL DE OBRAS Y CONSERVACIÓN</t>
  </si>
  <si>
    <t>DIRECCIÓN GENERAL DE ORIENTACIÓN Y ATENCIÓN EDUCATIVA</t>
  </si>
  <si>
    <t>DIRECCIÓN GENERAL DE PERSONAL</t>
  </si>
  <si>
    <t>DIRECCIÓN GENERAL DE PRESUPUESTO</t>
  </si>
  <si>
    <t>DIRECCIÓN GENERAL DE PROVEEDURÍA</t>
  </si>
  <si>
    <t>DIRECCIÓN GENERAL DE PUBLICACIONES Y FOMENTO EDITORIAL</t>
  </si>
  <si>
    <t>DIRECCIÓN GENERAL DE RADIO UNAM</t>
  </si>
  <si>
    <t>DIRECCIÓN GENERAL DE REPOSITORIOS UNIVERSITARIOS</t>
  </si>
  <si>
    <t>DIRECCIÓN GENERAL DE RESPONSABILIDADES, INCONFORMIDADES, QUEJAS Y REGISTRO PATRIMONIAL</t>
  </si>
  <si>
    <t>DIRECCIÓN GENERAL DE SERVICIOS ADMINISTRATIVOS</t>
  </si>
  <si>
    <t>DIRECCIÓN GENERAL DE SERVICIOS GENERALES Y MOVILIDAD</t>
  </si>
  <si>
    <t>DIRECCIÓN GENERAL DE TELEVISIÓN UNIVERSITARIA</t>
  </si>
  <si>
    <t>DIRECCIÓN GENERAL DEL DEPORTE UNIVERSITARIO</t>
  </si>
  <si>
    <t>DIRECCIÓN GENERAL DEL PATRIMONIO UNIVERSITARIO</t>
  </si>
  <si>
    <t>DIRECCIÓN GENERAL ESCUELA NACIONAL PREPARATORIA</t>
  </si>
  <si>
    <t>DIRECCIÓN GENERAL PARA LA PREVENCIÓN Y MEJORA DE LA GESTIÓN INSTITUCIONAL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</si>
  <si>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</si>
  <si>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</si>
  <si>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"ORIENTE"</t>
  </si>
  <si>
    <t>ESCUELA NACIONAL COLEGIO DE CIENCIAS Y HUMANIDADES PLANTEL "SUR"</t>
  </si>
  <si>
    <t>ESCUELA NACIONAL COLEGIO DE CIENCIAS Y HUMANIDADES PLANTEL "VALLEJO"</t>
  </si>
  <si>
    <t>ESCUELA NACIONAL DE ARTES CINEMATOGRÁFICAS</t>
  </si>
  <si>
    <t>ESCUELA NACIONAL DE CIENCIAS DE LA TIERRA</t>
  </si>
  <si>
    <t>ESCUELA NACIONAL DE CIENCIAS FORENSES</t>
  </si>
  <si>
    <t>ESCUELA NACIONAL DE ESTUDIOS SUPERIORES, UNIDAD JURIQUILLA, QUERÉTARO</t>
  </si>
  <si>
    <t>ESCUELA NACIONAL DE ESTUDIOS SUPERIORES, UNIDAD LEÓN, GUANAJUATO</t>
  </si>
  <si>
    <t>ESCUELA NACIONAL DE ESTUDIOS SUPERIORES, UNIDAD MÉRIDA, YUCATÁN</t>
  </si>
  <si>
    <t>ESCUELA NACIONAL DE ESTUDIOS SUPERIORES, UNIDAD MORELIA, MICHOACÁN</t>
  </si>
  <si>
    <t>ESCUELA NACIONAL DE LENGUAS, LINGÜÍSTICA Y TRADUCCIÓN</t>
  </si>
  <si>
    <t>ESCUELA NACIONAL DE TRABAJO SOCIAL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</si>
  <si>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</si>
  <si>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</si>
  <si>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</si>
  <si>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</si>
  <si>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</si>
  <si>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</si>
  <si>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</si>
  <si>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</si>
  <si>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</si>
  <si>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</si>
  <si>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</si>
  <si>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</si>
  <si>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</si>
  <si>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</si>
  <si>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</si>
  <si>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</si>
  <si>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</si>
  <si>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</si>
  <si>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</si>
  <si>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</si>
  <si>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</si>
  <si>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</si>
  <si>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</si>
  <si>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</si>
  <si>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</si>
  <si>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</si>
  <si>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</si>
  <si>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</si>
  <si>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</si>
  <si>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</si>
  <si>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GRUPO INTERDISCIPLINARIO DE ARCHIVOS UNIVERSITARIOS</t>
  </si>
  <si>
    <t>INSTITUTO DE ASTRONOMÍA</t>
  </si>
  <si>
    <t>INSTITUTO DE BIOLOGÍA</t>
  </si>
  <si>
    <t>INSTITUTO DE BIOTECNOLOGÍA EN CUERNAVACA, MORELOS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</si>
  <si>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</si>
  <si>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</si>
  <si>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</si>
  <si>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 EN CUERNAVACA, MORELOS</t>
  </si>
  <si>
    <t>INSTITUTO DE CIENCIAS NUCLEARES</t>
  </si>
  <si>
    <t>INSTITUTO DE ECOLOGÍA</t>
  </si>
  <si>
    <t>INSTITUTO DE ENERGÍAS RENOVABLES EN TEMIXCO, MORELOS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</si>
  <si>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</si>
  <si>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</si>
  <si>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</si>
  <si>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</si>
  <si>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</si>
  <si>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</si>
  <si>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</si>
  <si>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</si>
  <si>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</si>
  <si>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</si>
  <si>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BIOMÉDICAS</t>
  </si>
  <si>
    <t>INSTITUTO DE INVESTIGACIONES ECONÓMICAS</t>
  </si>
  <si>
    <t>INSTITUTO DE INVESTIGACIONES EN ECOSISTEMAS Y SUSTENTABILIDAD EN MORELIA, MICHOACÁN</t>
  </si>
  <si>
    <t>INSTITUTO DE INVESTIGACIONES EN MATEMÁTICAS APLICADAS Y EN SISTEMAS</t>
  </si>
  <si>
    <t>INSTITUTO DE INVESTIGACIONES EN MATERIALES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</si>
  <si>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</si>
  <si>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</si>
  <si>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</si>
  <si>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</si>
  <si>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</si>
  <si>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</si>
  <si>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</si>
  <si>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INSTITUTO DE MATEMÁTICAS</t>
  </si>
  <si>
    <t>INSTITUTO DE NEUROBIOLOGÍA EN QUERÉTARO, QUERÉTARO</t>
  </si>
  <si>
    <t>INSTITUTO DE QUÍMICA</t>
  </si>
  <si>
    <t>INSTITUTO DE RADIOASTRONOMÍA Y ASTROFÍSICA EN MORELIA, MICHOACÁN</t>
  </si>
  <si>
    <t>JUNTA DE GOBIERNO</t>
  </si>
  <si>
    <t>MUSEO UNIVERSITARIO DEL CHOPO</t>
  </si>
  <si>
    <t>OFICINA DE LA ABOGACÍA GENERAL</t>
  </si>
  <si>
    <t>OFICINA DEL CONSEJO ACADÉMICO DEL BACHILLERATO</t>
  </si>
  <si>
    <t>OFICINA DEL CONTRALOR</t>
  </si>
  <si>
    <t>OFICINA DEL RECTOR</t>
  </si>
  <si>
    <t>OFICINA DEL TESORERO</t>
  </si>
  <si>
    <t>PATRONATO UNIVERSITARIO</t>
  </si>
  <si>
    <t>PRESIDENCIA HONORARIA DE LA BIBLIOTECA Y HEMEROTECA NACIONALES DE MÉXICO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</si>
  <si>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</si>
  <si>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</si>
  <si>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</si>
  <si>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</si>
  <si>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</si>
  <si>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</si>
  <si>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</si>
  <si>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PROGRAMA UNIVERSITARIO DE GOBIERNO</t>
  </si>
  <si>
    <t>RED DE EDUCACIÓN CONTINUA DE LA UNAM</t>
  </si>
  <si>
    <t>RED UNIVERSITARIA PARA LA SUSTENTABILIDAD</t>
  </si>
  <si>
    <t>SECRETARÍA ADMINISTRATIVA</t>
  </si>
  <si>
    <t>SECRETARÍA DE DESARROLLO INSTITUCIONAL</t>
  </si>
  <si>
    <t>SECRETARÍA DE PREVENCIÓN, ATENCIÓN Y SEGURIDAD UNIVERSITARIA</t>
  </si>
  <si>
    <t>SECRETARÍA GENERAL</t>
  </si>
  <si>
    <t>SEMINARIO DE INVESTIGACIÓN EN JUVENTUD</t>
  </si>
  <si>
    <t>SEMINARIO DE INVESTIGACIÓN INTERDISCIPLINARIA EN BIOMEDICINA</t>
  </si>
  <si>
    <t>SEMINARIO DE INVESTIGACIÓN SOBRE HISTORIA Y MEMORIA NACIONALES</t>
  </si>
  <si>
    <t>SEMINARIO DE PROBLEMAS CIENTÍFICOS Y FILOSÓFICOS</t>
  </si>
  <si>
    <t>SEMINARIO SOBRE MEDICINA Y SALUD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</si>
  <si>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</si>
  <si>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</si>
  <si>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DE RIESGOS SOCIOAMBIENTALES</t>
  </si>
  <si>
    <t>SEMINARIO UNIVERSITARIO DE ESTUDIOS SOBRE DEMOCRACIA, DEFENSA, DIMENSIONES DE SEGURIDAD E INTELIGENCIA</t>
  </si>
  <si>
    <t>SEMINARIO UNIVERSITARIO DE ESTUDIOS SOBRE DESPLAZAMIENTO INTERNO, MIGRACIÓN, EXILIO Y REPATRIACIÓN</t>
  </si>
  <si>
    <t>SEMINARIO UNIVERSITARIO DE ESTUDIOS SOBRE EL TIEMPO SOCIAL</t>
  </si>
  <si>
    <t>SEMINARIO UNIVERSITARIO DE EVOLUCIÓN</t>
  </si>
  <si>
    <t>SEMINARIO UNIVERSITARIO DE GOBERNABILIDAD Y FISCALIZACIÓN</t>
  </si>
  <si>
    <t>SEMINARIO UNIVERSITARIO DE HISTORIA, FILOSOFÍA, Y ESTUDIOS DE LAS CIENCIAS Y LA MEDICINA</t>
  </si>
  <si>
    <t>SEMINARIO UNIVERSITARIO DE INVESTIGACIÓN DEL PATRIMONIO CULTURAL</t>
  </si>
  <si>
    <t>SEMINARIO UNIVERSITARIO DE INVESTIGACIÓN EN CREACIÓN ARTÍSTICA</t>
  </si>
  <si>
    <t>SEMINARIO UNIVERSITARIO DE LA MODERNIDAD: VERSIONES Y DIMENSIONES</t>
  </si>
  <si>
    <t>SEMINARIO UNIVERSITARIO DE SOCIEDAD, MEDIO AMBIENTE E INSTITUCIONES</t>
  </si>
  <si>
    <t>SEMINARIO UNIVERSITARIO DE TRANSPARENCIA</t>
  </si>
  <si>
    <t>SEMINARIO UNIVERSITARIO INTERDISCIPLINARIO DE ESTUDIOS RURALES</t>
  </si>
  <si>
    <t>SEMINARIO UNIVERSITARIO INTERDISCIPLINARIO EN CIENCIAS DE LA VISIÓN</t>
  </si>
  <si>
    <t>SEMINARIO UNIVERSITARIO INTERDISCIPLINARIO SOBRE ENVEJECIMIENTO Y VEJEZ</t>
  </si>
  <si>
    <t>SEMINARIO UNIVERSITARIO INTERDISCIPLINARIO SOBRE RACISMO Y XENOFOBIA</t>
  </si>
  <si>
    <t>SEMINARIO UNIVERSITARIO INTERDISCIPLINARIO SOBRE SEGURIDAD CIUDADANA</t>
  </si>
  <si>
    <t>SEMINARIO UNIVERSITARIO INTERDISCIPLINARIO SOBRE VIOLENCIA ESCOLAR</t>
  </si>
  <si>
    <t>SEMINARIO UNIVERSITARIO SOBRE AFECTIVIDAD Y EMOCIONES</t>
  </si>
  <si>
    <t>SEMINARIO UNIVERSITARIO SOBRE EL ESTADO ACTUAL DE LAS CIENCIAS Y LAS HUMANIDADES</t>
  </si>
  <si>
    <t>SEMINARIO UNIVERSITARIO SOBRE INVESTIGACIÓN EN HIDROCARBUROS</t>
  </si>
  <si>
    <t>TORRE UNAM TLATELOLCO</t>
  </si>
  <si>
    <t>TRIBUNAL UNIVERSITARIO</t>
  </si>
  <si>
    <t>UNIDAD ADMINISTRADORA DE LA TORRE DE INGENIERÍA</t>
  </si>
  <si>
    <t>UNIDAD DE COORDINACIÓN JURÍDICA (COORDINACIÓN DE OFICINAS JURÍDICAS)</t>
  </si>
  <si>
    <t>UNIDAD DE TRANSPARENCIA DE LA UNIVERSIDAD NACIONAL AUTÓNOMA DE MÉXICO</t>
  </si>
  <si>
    <t>M.A. DIEGO ITZAMA ROMERO SERRANO</t>
  </si>
  <si>
    <t>COORDINADOR DE ASIGNACION, CONTROL PRESUPUESTAL Y SISTEMA DE GESTION DE CALIDAD</t>
  </si>
  <si>
    <t>555622867 EXT. 217</t>
  </si>
  <si>
    <t>DIEGO.ROMERO@SAFI.UNAM.MX</t>
  </si>
  <si>
    <t>FACULTAD DE INGENIERIA, EDIFICIO A, CIRCUITO ESCOLAR S/N, EDIFICIO A, CIUDAD UNIVERSITARIA, COYOACAN, CDMX, C.P. 04510</t>
  </si>
  <si>
    <t>LIC. ERIC ANTONIO AGUILAR OLIVARES</t>
  </si>
  <si>
    <t>DELEGADO DE LA UNIDAD ADMINISTRATIVA DEL PALACIO DE MINERÍA</t>
  </si>
  <si>
    <t>EAGUILAR@MINERIA.UNAM.MX</t>
  </si>
  <si>
    <t>5556232945</t>
  </si>
  <si>
    <t>C. DE TACUBA 5, CENTRO HISTÓRICO DE LA CDAD. DE MÉXICO, CENTRO, CUAUHTÉMOC, CDMX, C.P. 06000</t>
  </si>
  <si>
    <t>DIEGO VALADEZ RODRÍGUEZ</t>
  </si>
  <si>
    <t>DELEGADO DE LA UNIDAD ADMINISTRATIVA DE LA UAT</t>
  </si>
  <si>
    <t>5556234355</t>
  </si>
  <si>
    <t>DIEGO.VALADEZ@SAFI.UNAM.MX</t>
  </si>
  <si>
    <t>FRAY ANTONIO DE MONROY E HIJAR 260, JURIQUILLA, QRO., C.P. 76230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</si>
</sst>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 shrinkToFit="1"/>
      <protection locked="0"/>
    </xf>
    <xf numFmtId="0" fontId="7" fillId="2" borderId="10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wrapText="1" shrinkToFit="1"/>
      <protection locked="0"/>
    </xf>
    <xf numFmtId="0" fontId="7" fillId="2" borderId="7" xfId="0" applyFont="1" applyFill="1" applyBorder="1" applyAlignment="1" applyProtection="1">
      <alignment horizontal="center" vertical="center" wrapText="1" shrinkToFit="1"/>
      <protection locked="0"/>
    </xf>
    <xf numFmtId="0" fontId="7" fillId="2" borderId="11" xfId="0" applyFont="1" applyFill="1" applyBorder="1" applyAlignment="1" applyProtection="1">
      <alignment horizontal="center" vertical="center" wrapText="1" shrinkToFit="1"/>
      <protection locked="0"/>
    </xf>
    <xf numFmtId="0" fontId="7" fillId="2" borderId="12" xfId="0" applyFont="1" applyFill="1" applyBorder="1" applyAlignment="1" applyProtection="1">
      <alignment horizontal="center" vertical="center" wrapText="1" shrinkToFi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7" fillId="2" borderId="14" xfId="0" applyFont="1" applyFill="1" applyBorder="1" applyAlignment="1" applyProtection="1">
      <alignment horizontal="center" vertical="center" wrapText="1" shrinkToFit="1"/>
      <protection locked="0"/>
    </xf>
    <xf numFmtId="0" fontId="7" fillId="2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4" xfId="1" applyNumberFormat="1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hidden="1"/>
    </xf>
  </cellXfs>
  <cellStyles count="2">
    <cellStyle name="Hipervínculo" xfId="1" builtinId="8"/>
    <cellStyle name="Normal" xfId="0" builtinId="0"/>
  </cellStyles>
  <dxfs count="20"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1333500</xdr:colOff>
      <xdr:row>0</xdr:row>
      <xdr:rowOff>100853</xdr:rowOff>
    </xdr:from>
    <xdr:to>
      <xdr:col>6</xdr:col>
      <xdr:colOff>1964277</xdr:colOff>
      <xdr:row>3</xdr:row>
      <xdr:rowOff>24094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E6365F-821E-480A-A12E-0784677A4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5912" y="100853"/>
          <a:ext cx="630777" cy="60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78441</xdr:rowOff>
    </xdr:from>
    <xdr:to>
      <xdr:col>2</xdr:col>
      <xdr:colOff>759759</xdr:colOff>
      <xdr:row>68</xdr:row>
      <xdr:rowOff>71200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B680AAF-5A7C-4C13-9A91-9058884351BF}"/>
            </a:ext>
          </a:extLst>
        </xdr:cNvPr>
        <xdr:cNvSpPr txBox="1"/>
      </xdr:nvSpPr>
      <xdr:spPr>
        <a:xfrm>
          <a:off x="0" y="12920382"/>
          <a:ext cx="3415553" cy="1135759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r>
            <a:rPr lang="es-E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</a:t>
          </a:r>
          <a:r>
            <a:rPr lang="es-ES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I. Abigail Serralde Ruiz</a:t>
          </a:r>
          <a:endParaRPr lang="es-MX" sz="10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Planeación y Desarrollo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</a:t>
          </a:r>
        </a:p>
      </xdr:txBody>
    </xdr:sp>
    <xdr:clientData/>
  </xdr:twoCellAnchor>
  <xdr:twoCellAnchor>
    <xdr:from>
      <xdr:col>2</xdr:col>
      <xdr:colOff>683559</xdr:colOff>
      <xdr:row>62</xdr:row>
      <xdr:rowOff>22411</xdr:rowOff>
    </xdr:from>
    <xdr:to>
      <xdr:col>5</xdr:col>
      <xdr:colOff>151393</xdr:colOff>
      <xdr:row>69</xdr:row>
      <xdr:rowOff>155988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E22DEA97-101A-4C0D-BEF3-5220CCC67EC7}"/>
            </a:ext>
          </a:extLst>
        </xdr:cNvPr>
        <xdr:cNvSpPr txBox="1"/>
      </xdr:nvSpPr>
      <xdr:spPr>
        <a:xfrm>
          <a:off x="3339353" y="12864352"/>
          <a:ext cx="3042511" cy="1467077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</a:t>
          </a:r>
        </a:p>
        <a:p>
          <a:pPr algn="ctr" rtl="0"/>
          <a:r>
            <a:rPr lang="is-I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 Hernández Espríu</a:t>
          </a:r>
        </a:p>
        <a:p>
          <a:pPr algn="ctr" rtl="0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Ingeniería    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ÁREA UNIVERSITARIA</a:t>
          </a:r>
        </a:p>
      </xdr:txBody>
    </xdr:sp>
    <xdr:clientData/>
  </xdr:twoCellAnchor>
  <xdr:oneCellAnchor>
    <xdr:from>
      <xdr:col>5</xdr:col>
      <xdr:colOff>571500</xdr:colOff>
      <xdr:row>61</xdr:row>
      <xdr:rowOff>0</xdr:rowOff>
    </xdr:from>
    <xdr:ext cx="2972542" cy="1885950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BB301A19-F649-4876-B508-0AA6BCB6342D}"/>
            </a:ext>
          </a:extLst>
        </xdr:cNvPr>
        <xdr:cNvSpPr txBox="1"/>
      </xdr:nvSpPr>
      <xdr:spPr>
        <a:xfrm>
          <a:off x="6801971" y="12651441"/>
          <a:ext cx="2972542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 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0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298F71E-8827-44EA-B20B-C6A317BC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1333500</xdr:colOff>
      <xdr:row>0</xdr:row>
      <xdr:rowOff>100853</xdr:rowOff>
    </xdr:from>
    <xdr:to>
      <xdr:col>6</xdr:col>
      <xdr:colOff>1964277</xdr:colOff>
      <xdr:row>3</xdr:row>
      <xdr:rowOff>24094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45128B-0C04-4620-B513-7E6EE8B0A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100853"/>
          <a:ext cx="630777" cy="6090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78441</xdr:rowOff>
    </xdr:from>
    <xdr:to>
      <xdr:col>2</xdr:col>
      <xdr:colOff>759759</xdr:colOff>
      <xdr:row>65</xdr:row>
      <xdr:rowOff>71200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CCF4BA8E-209E-49E7-868F-1F72D809B8F0}"/>
            </a:ext>
          </a:extLst>
        </xdr:cNvPr>
        <xdr:cNvSpPr txBox="1"/>
      </xdr:nvSpPr>
      <xdr:spPr>
        <a:xfrm>
          <a:off x="0" y="12696265"/>
          <a:ext cx="3415553" cy="1135759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r>
            <a:rPr lang="es-E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</a:t>
          </a:r>
          <a:r>
            <a:rPr lang="es-ES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I. Abigail Serralde Ruiz</a:t>
          </a:r>
          <a:endParaRPr lang="es-MX" sz="10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Planeación y Desarrollo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</a:t>
          </a:r>
        </a:p>
      </xdr:txBody>
    </xdr:sp>
    <xdr:clientData/>
  </xdr:twoCellAnchor>
  <xdr:twoCellAnchor>
    <xdr:from>
      <xdr:col>2</xdr:col>
      <xdr:colOff>683559</xdr:colOff>
      <xdr:row>59</xdr:row>
      <xdr:rowOff>22411</xdr:rowOff>
    </xdr:from>
    <xdr:to>
      <xdr:col>5</xdr:col>
      <xdr:colOff>151393</xdr:colOff>
      <xdr:row>66</xdr:row>
      <xdr:rowOff>155988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442FA8A5-DB0C-431B-9031-84BBEAAA1A28}"/>
            </a:ext>
          </a:extLst>
        </xdr:cNvPr>
        <xdr:cNvSpPr txBox="1"/>
      </xdr:nvSpPr>
      <xdr:spPr>
        <a:xfrm>
          <a:off x="3339353" y="12640235"/>
          <a:ext cx="3042511" cy="1467077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</a:t>
          </a:r>
        </a:p>
        <a:p>
          <a:pPr algn="ctr" rtl="0"/>
          <a:r>
            <a:rPr lang="is-I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 Hernández Espríu</a:t>
          </a:r>
        </a:p>
        <a:p>
          <a:pPr algn="ctr" rtl="0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Ingeniería    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ÁREA UNIVERSITARIA</a:t>
          </a:r>
        </a:p>
      </xdr:txBody>
    </xdr:sp>
    <xdr:clientData/>
  </xdr:twoCellAnchor>
  <xdr:oneCellAnchor>
    <xdr:from>
      <xdr:col>5</xdr:col>
      <xdr:colOff>571500</xdr:colOff>
      <xdr:row>58</xdr:row>
      <xdr:rowOff>0</xdr:rowOff>
    </xdr:from>
    <xdr:ext cx="2972542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D1D3C1D7-C89C-4334-877E-B218A33A73D6}"/>
            </a:ext>
          </a:extLst>
        </xdr:cNvPr>
        <xdr:cNvSpPr txBox="1"/>
      </xdr:nvSpPr>
      <xdr:spPr>
        <a:xfrm>
          <a:off x="6801971" y="12427324"/>
          <a:ext cx="2972542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 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0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F72E6F4-E3FD-4661-9C5D-8826190E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1333500</xdr:colOff>
      <xdr:row>0</xdr:row>
      <xdr:rowOff>100853</xdr:rowOff>
    </xdr:from>
    <xdr:to>
      <xdr:col>6</xdr:col>
      <xdr:colOff>1964277</xdr:colOff>
      <xdr:row>3</xdr:row>
      <xdr:rowOff>24094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03DAF1-0C35-4FE6-8EF6-C4D5602F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100853"/>
          <a:ext cx="630777" cy="6090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78441</xdr:rowOff>
    </xdr:from>
    <xdr:to>
      <xdr:col>2</xdr:col>
      <xdr:colOff>759759</xdr:colOff>
      <xdr:row>65</xdr:row>
      <xdr:rowOff>71200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DF6E6A20-0D66-4CE2-96C9-24DA7FE419A8}"/>
            </a:ext>
          </a:extLst>
        </xdr:cNvPr>
        <xdr:cNvSpPr txBox="1"/>
      </xdr:nvSpPr>
      <xdr:spPr>
        <a:xfrm>
          <a:off x="0" y="12699066"/>
          <a:ext cx="3407709" cy="1135759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r>
            <a:rPr lang="es-E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</a:t>
          </a:r>
          <a:r>
            <a:rPr lang="es-ES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I. Abigail Serralde Ruiz</a:t>
          </a:r>
          <a:endParaRPr lang="es-MX" sz="10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Planeación y Desarrollo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</a:t>
          </a:r>
        </a:p>
      </xdr:txBody>
    </xdr:sp>
    <xdr:clientData/>
  </xdr:twoCellAnchor>
  <xdr:twoCellAnchor>
    <xdr:from>
      <xdr:col>2</xdr:col>
      <xdr:colOff>683559</xdr:colOff>
      <xdr:row>59</xdr:row>
      <xdr:rowOff>22411</xdr:rowOff>
    </xdr:from>
    <xdr:to>
      <xdr:col>5</xdr:col>
      <xdr:colOff>151393</xdr:colOff>
      <xdr:row>66</xdr:row>
      <xdr:rowOff>155988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51DE67C9-6633-4681-AA49-74721513B70C}"/>
            </a:ext>
          </a:extLst>
        </xdr:cNvPr>
        <xdr:cNvSpPr txBox="1"/>
      </xdr:nvSpPr>
      <xdr:spPr>
        <a:xfrm>
          <a:off x="3331509" y="12643036"/>
          <a:ext cx="3039709" cy="1467077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</a:t>
          </a:r>
        </a:p>
        <a:p>
          <a:pPr algn="ctr" rtl="0"/>
          <a:r>
            <a:rPr lang="is-I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 Hernández Espríu</a:t>
          </a:r>
        </a:p>
        <a:p>
          <a:pPr algn="ctr" rtl="0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Ingeniería    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ÁREA UNIVERSITARIA</a:t>
          </a:r>
        </a:p>
      </xdr:txBody>
    </xdr:sp>
    <xdr:clientData/>
  </xdr:twoCellAnchor>
  <xdr:oneCellAnchor>
    <xdr:from>
      <xdr:col>5</xdr:col>
      <xdr:colOff>571500</xdr:colOff>
      <xdr:row>58</xdr:row>
      <xdr:rowOff>0</xdr:rowOff>
    </xdr:from>
    <xdr:ext cx="2972542" cy="1885950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6D986CAC-2F49-437A-8042-EF9A21C15CAD}"/>
            </a:ext>
          </a:extLst>
        </xdr:cNvPr>
        <xdr:cNvSpPr txBox="1"/>
      </xdr:nvSpPr>
      <xdr:spPr>
        <a:xfrm>
          <a:off x="6791325" y="12430125"/>
          <a:ext cx="2972542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 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0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89F2B99-F6AC-49DC-AF31-065EF15F6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1333500</xdr:colOff>
      <xdr:row>0</xdr:row>
      <xdr:rowOff>100853</xdr:rowOff>
    </xdr:from>
    <xdr:to>
      <xdr:col>6</xdr:col>
      <xdr:colOff>1964277</xdr:colOff>
      <xdr:row>3</xdr:row>
      <xdr:rowOff>24094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799198-53D2-4FCE-98EE-C901D8F4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100853"/>
          <a:ext cx="630777" cy="6090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78441</xdr:rowOff>
    </xdr:from>
    <xdr:to>
      <xdr:col>2</xdr:col>
      <xdr:colOff>759759</xdr:colOff>
      <xdr:row>65</xdr:row>
      <xdr:rowOff>71200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9A9163BE-E4B1-425E-87AB-50A5A2881D30}"/>
            </a:ext>
          </a:extLst>
        </xdr:cNvPr>
        <xdr:cNvSpPr txBox="1"/>
      </xdr:nvSpPr>
      <xdr:spPr>
        <a:xfrm>
          <a:off x="0" y="12699066"/>
          <a:ext cx="3407709" cy="1135759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r>
            <a:rPr lang="es-E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</a:t>
          </a:r>
          <a:r>
            <a:rPr lang="es-ES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I. Abigail Serralde Ruiz</a:t>
          </a:r>
          <a:endParaRPr lang="es-MX" sz="10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Planeación y Desarrollo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</a:t>
          </a:r>
        </a:p>
      </xdr:txBody>
    </xdr:sp>
    <xdr:clientData/>
  </xdr:twoCellAnchor>
  <xdr:twoCellAnchor>
    <xdr:from>
      <xdr:col>2</xdr:col>
      <xdr:colOff>683559</xdr:colOff>
      <xdr:row>59</xdr:row>
      <xdr:rowOff>22411</xdr:rowOff>
    </xdr:from>
    <xdr:to>
      <xdr:col>5</xdr:col>
      <xdr:colOff>151393</xdr:colOff>
      <xdr:row>66</xdr:row>
      <xdr:rowOff>155988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E319DE91-D890-481C-B217-2539FA3CAEA7}"/>
            </a:ext>
          </a:extLst>
        </xdr:cNvPr>
        <xdr:cNvSpPr txBox="1"/>
      </xdr:nvSpPr>
      <xdr:spPr>
        <a:xfrm>
          <a:off x="3331509" y="12643036"/>
          <a:ext cx="3039709" cy="1467077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</a:t>
          </a:r>
        </a:p>
        <a:p>
          <a:pPr algn="ctr" rtl="0"/>
          <a:r>
            <a:rPr lang="is-I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 Hernández Espríu</a:t>
          </a:r>
        </a:p>
        <a:p>
          <a:pPr algn="ctr" rtl="0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Ingeniería    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ÁREA UNIVERSITARIA</a:t>
          </a:r>
        </a:p>
      </xdr:txBody>
    </xdr:sp>
    <xdr:clientData/>
  </xdr:twoCellAnchor>
  <xdr:oneCellAnchor>
    <xdr:from>
      <xdr:col>5</xdr:col>
      <xdr:colOff>571500</xdr:colOff>
      <xdr:row>58</xdr:row>
      <xdr:rowOff>0</xdr:rowOff>
    </xdr:from>
    <xdr:ext cx="2972542" cy="1885950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FE06E15B-6434-4CC3-A0A4-89B6AA7E86B7}"/>
            </a:ext>
          </a:extLst>
        </xdr:cNvPr>
        <xdr:cNvSpPr txBox="1"/>
      </xdr:nvSpPr>
      <xdr:spPr>
        <a:xfrm>
          <a:off x="6791325" y="12430125"/>
          <a:ext cx="2972542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 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0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C205820-0481-4512-B7FC-DCF60A12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1333500</xdr:colOff>
      <xdr:row>0</xdr:row>
      <xdr:rowOff>100853</xdr:rowOff>
    </xdr:from>
    <xdr:to>
      <xdr:col>6</xdr:col>
      <xdr:colOff>1964277</xdr:colOff>
      <xdr:row>3</xdr:row>
      <xdr:rowOff>24094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CB36AE-5CFD-4F2C-AEFA-B9F93C2E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100853"/>
          <a:ext cx="630777" cy="6090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78441</xdr:rowOff>
    </xdr:from>
    <xdr:to>
      <xdr:col>2</xdr:col>
      <xdr:colOff>759759</xdr:colOff>
      <xdr:row>67</xdr:row>
      <xdr:rowOff>71200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B2854A6D-06D4-45F7-963F-659EA7D5A925}"/>
            </a:ext>
          </a:extLst>
        </xdr:cNvPr>
        <xdr:cNvSpPr txBox="1"/>
      </xdr:nvSpPr>
      <xdr:spPr>
        <a:xfrm>
          <a:off x="0" y="12449735"/>
          <a:ext cx="3415553" cy="1135759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r>
            <a:rPr lang="es-E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</a:t>
          </a:r>
          <a:r>
            <a:rPr lang="es-ES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I. Abigail Serralde Ruiz</a:t>
          </a:r>
          <a:endParaRPr lang="es-MX" sz="10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Planeación y Desarrollo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</a:t>
          </a:r>
        </a:p>
      </xdr:txBody>
    </xdr:sp>
    <xdr:clientData/>
  </xdr:twoCellAnchor>
  <xdr:twoCellAnchor>
    <xdr:from>
      <xdr:col>2</xdr:col>
      <xdr:colOff>683559</xdr:colOff>
      <xdr:row>61</xdr:row>
      <xdr:rowOff>22411</xdr:rowOff>
    </xdr:from>
    <xdr:to>
      <xdr:col>5</xdr:col>
      <xdr:colOff>151393</xdr:colOff>
      <xdr:row>68</xdr:row>
      <xdr:rowOff>155988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28D4373B-29CC-459D-8B09-958E8E21066D}"/>
            </a:ext>
          </a:extLst>
        </xdr:cNvPr>
        <xdr:cNvSpPr txBox="1"/>
      </xdr:nvSpPr>
      <xdr:spPr>
        <a:xfrm>
          <a:off x="3339353" y="12393705"/>
          <a:ext cx="3042511" cy="1467077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0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defRPr sz="1000"/>
          </a:pPr>
          <a:endParaRPr lang="is-I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</a:t>
          </a:r>
        </a:p>
        <a:p>
          <a:pPr algn="ctr" rtl="0"/>
          <a:r>
            <a:rPr lang="is-IS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 Hernández Espríu</a:t>
          </a:r>
        </a:p>
        <a:p>
          <a:pPr algn="ctr" rtl="0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la Facultad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Ingeniería                           </a:t>
          </a:r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ÁREA UNIVERSITARIA</a:t>
          </a:r>
        </a:p>
      </xdr:txBody>
    </xdr:sp>
    <xdr:clientData/>
  </xdr:twoCellAnchor>
  <xdr:oneCellAnchor>
    <xdr:from>
      <xdr:col>5</xdr:col>
      <xdr:colOff>571500</xdr:colOff>
      <xdr:row>60</xdr:row>
      <xdr:rowOff>0</xdr:rowOff>
    </xdr:from>
    <xdr:ext cx="2972542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819060E1-A8DE-4F22-B6AE-05BFD90B1B5E}"/>
            </a:ext>
          </a:extLst>
        </xdr:cNvPr>
        <xdr:cNvSpPr txBox="1"/>
      </xdr:nvSpPr>
      <xdr:spPr>
        <a:xfrm>
          <a:off x="6801971" y="12180794"/>
          <a:ext cx="2972542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 Ibarra 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0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AGUILAR@MINERIA.UNAM.MX" TargetMode="External"/><Relationship Id="rId2" Type="http://schemas.openxmlformats.org/officeDocument/2006/relationships/hyperlink" Target="mailto:EAGUILAR@MINERIA.UNAM.MX" TargetMode="External"/><Relationship Id="rId1" Type="http://schemas.openxmlformats.org/officeDocument/2006/relationships/hyperlink" Target="mailto:EAGUILAR@MINERIA.UNAM.M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DIEGO.VALADEZ@SAFI.UNAM.MX" TargetMode="External"/><Relationship Id="rId2" Type="http://schemas.openxmlformats.org/officeDocument/2006/relationships/hyperlink" Target="mailto:DIEGO.VALADEZ@SAFI.UNAM.MX" TargetMode="External"/><Relationship Id="rId1" Type="http://schemas.openxmlformats.org/officeDocument/2006/relationships/hyperlink" Target="mailto:DIEGO.VALADEZ@SAFI.UNAM.MX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70"/>
  <sheetViews>
    <sheetView topLeftCell="A242" workbookViewId="0">
      <selection activeCell="B250" sqref="B250"/>
    </sheetView>
  </sheetViews>
  <sheetFormatPr baseColWidth="10" defaultColWidth="11.42578125" defaultRowHeight="15" x14ac:dyDescent="0.25"/>
  <cols>
    <col min="1" max="1" width="152.28515625" style="26" bestFit="1" customWidth="1"/>
    <col min="2" max="16384" width="11.42578125" style="26"/>
  </cols>
  <sheetData>
    <row r="1" spans="1:2" x14ac:dyDescent="0.25">
      <c r="A1" s="26" t="s">
        <v>61</v>
      </c>
      <c r="B1" s="26" t="s">
        <v>57</v>
      </c>
    </row>
    <row r="2" spans="1:2" x14ac:dyDescent="0.25">
      <c r="A2" s="26" t="s">
        <v>62</v>
      </c>
      <c r="B2" s="26" t="s">
        <v>63</v>
      </c>
    </row>
    <row r="3" spans="1:2" x14ac:dyDescent="0.25">
      <c r="A3" s="27" t="s">
        <v>98</v>
      </c>
      <c r="B3" s="28">
        <v>741</v>
      </c>
    </row>
    <row r="4" spans="1:2" x14ac:dyDescent="0.25">
      <c r="A4" s="27" t="s">
        <v>99</v>
      </c>
      <c r="B4" s="28">
        <v>616</v>
      </c>
    </row>
    <row r="5" spans="1:2" x14ac:dyDescent="0.25">
      <c r="A5" s="27" t="s">
        <v>100</v>
      </c>
      <c r="B5" s="28">
        <v>61102</v>
      </c>
    </row>
    <row r="6" spans="1:2" x14ac:dyDescent="0.25">
      <c r="A6" s="27" t="s">
        <v>101</v>
      </c>
      <c r="B6" s="28">
        <v>31103</v>
      </c>
    </row>
    <row r="7" spans="1:2" x14ac:dyDescent="0.25">
      <c r="A7" s="27" t="s">
        <v>102</v>
      </c>
      <c r="B7" s="28">
        <v>31122</v>
      </c>
    </row>
    <row r="8" spans="1:2" x14ac:dyDescent="0.25">
      <c r="A8" s="27" t="s">
        <v>103</v>
      </c>
      <c r="B8" s="28">
        <v>613</v>
      </c>
    </row>
    <row r="9" spans="1:2" x14ac:dyDescent="0.25">
      <c r="A9" s="27" t="s">
        <v>104</v>
      </c>
      <c r="B9" s="28">
        <v>31118</v>
      </c>
    </row>
    <row r="10" spans="1:2" x14ac:dyDescent="0.25">
      <c r="A10" s="27" t="s">
        <v>105</v>
      </c>
      <c r="B10" s="28">
        <v>31121</v>
      </c>
    </row>
    <row r="11" spans="1:2" x14ac:dyDescent="0.25">
      <c r="A11" s="27" t="s">
        <v>106</v>
      </c>
      <c r="B11" s="28">
        <v>21103</v>
      </c>
    </row>
    <row r="12" spans="1:2" x14ac:dyDescent="0.25">
      <c r="A12" s="27" t="s">
        <v>107</v>
      </c>
      <c r="B12" s="28">
        <v>21115</v>
      </c>
    </row>
    <row r="13" spans="1:2" x14ac:dyDescent="0.25">
      <c r="A13" s="27" t="s">
        <v>108</v>
      </c>
      <c r="B13" s="28">
        <v>21107</v>
      </c>
    </row>
    <row r="14" spans="1:2" x14ac:dyDescent="0.25">
      <c r="A14" s="27" t="s">
        <v>109</v>
      </c>
      <c r="B14" s="28">
        <v>21105</v>
      </c>
    </row>
    <row r="15" spans="1:2" x14ac:dyDescent="0.25">
      <c r="A15" s="27" t="s">
        <v>110</v>
      </c>
      <c r="B15" s="28" t="s">
        <v>91</v>
      </c>
    </row>
    <row r="16" spans="1:2" x14ac:dyDescent="0.25">
      <c r="A16" s="27" t="s">
        <v>111</v>
      </c>
      <c r="B16" s="28">
        <v>21109</v>
      </c>
    </row>
    <row r="17" spans="1:2" x14ac:dyDescent="0.25">
      <c r="A17" s="27" t="s">
        <v>112</v>
      </c>
      <c r="B17" s="28">
        <v>31106</v>
      </c>
    </row>
    <row r="18" spans="1:2" x14ac:dyDescent="0.25">
      <c r="A18" s="27" t="s">
        <v>113</v>
      </c>
      <c r="B18" s="28">
        <v>21112</v>
      </c>
    </row>
    <row r="19" spans="1:2" x14ac:dyDescent="0.25">
      <c r="A19" s="27" t="s">
        <v>114</v>
      </c>
      <c r="B19" s="28">
        <v>21106</v>
      </c>
    </row>
    <row r="20" spans="1:2" x14ac:dyDescent="0.25">
      <c r="A20" s="27" t="s">
        <v>115</v>
      </c>
      <c r="B20" s="28">
        <v>615</v>
      </c>
    </row>
    <row r="21" spans="1:2" x14ac:dyDescent="0.25">
      <c r="A21" s="27" t="s">
        <v>116</v>
      </c>
      <c r="B21" s="28" t="s">
        <v>31</v>
      </c>
    </row>
    <row r="22" spans="1:2" x14ac:dyDescent="0.25">
      <c r="A22" s="27" t="s">
        <v>117</v>
      </c>
      <c r="B22" s="28" t="s">
        <v>6</v>
      </c>
    </row>
    <row r="23" spans="1:2" x14ac:dyDescent="0.25">
      <c r="A23" s="27" t="s">
        <v>118</v>
      </c>
      <c r="B23" s="28" t="s">
        <v>5</v>
      </c>
    </row>
    <row r="24" spans="1:2" x14ac:dyDescent="0.25">
      <c r="A24" s="27" t="s">
        <v>119</v>
      </c>
      <c r="B24" s="28" t="s">
        <v>74</v>
      </c>
    </row>
    <row r="25" spans="1:2" x14ac:dyDescent="0.25">
      <c r="A25" s="27" t="s">
        <v>120</v>
      </c>
      <c r="B25" s="28" t="s">
        <v>87</v>
      </c>
    </row>
    <row r="26" spans="1:2" x14ac:dyDescent="0.25">
      <c r="A26" s="27" t="s">
        <v>121</v>
      </c>
      <c r="B26" s="28" t="s">
        <v>25</v>
      </c>
    </row>
    <row r="27" spans="1:2" x14ac:dyDescent="0.25">
      <c r="A27" s="27" t="s">
        <v>122</v>
      </c>
      <c r="B27" s="28" t="s">
        <v>64</v>
      </c>
    </row>
    <row r="28" spans="1:2" x14ac:dyDescent="0.25">
      <c r="A28" s="27" t="s">
        <v>123</v>
      </c>
      <c r="B28" s="28" t="s">
        <v>22</v>
      </c>
    </row>
    <row r="29" spans="1:2" x14ac:dyDescent="0.25">
      <c r="A29" s="27" t="s">
        <v>124</v>
      </c>
      <c r="B29" s="28" t="s">
        <v>17</v>
      </c>
    </row>
    <row r="30" spans="1:2" x14ac:dyDescent="0.25">
      <c r="A30" s="27" t="s">
        <v>125</v>
      </c>
      <c r="B30" s="28" t="s">
        <v>32</v>
      </c>
    </row>
    <row r="31" spans="1:2" x14ac:dyDescent="0.25">
      <c r="A31" s="27" t="s">
        <v>126</v>
      </c>
      <c r="B31" s="28" t="s">
        <v>33</v>
      </c>
    </row>
    <row r="32" spans="1:2" x14ac:dyDescent="0.25">
      <c r="A32" s="27" t="s">
        <v>127</v>
      </c>
      <c r="B32" s="28" t="s">
        <v>38</v>
      </c>
    </row>
    <row r="33" spans="1:2" x14ac:dyDescent="0.25">
      <c r="A33" s="27" t="s">
        <v>128</v>
      </c>
      <c r="B33" s="28" t="s">
        <v>30</v>
      </c>
    </row>
    <row r="34" spans="1:2" ht="30" x14ac:dyDescent="0.25">
      <c r="A34" s="27" t="s">
        <v>129</v>
      </c>
      <c r="B34" s="28" t="s">
        <v>40</v>
      </c>
    </row>
    <row r="35" spans="1:2" x14ac:dyDescent="0.25">
      <c r="A35" s="27" t="s">
        <v>130</v>
      </c>
      <c r="B35" s="28" t="s">
        <v>75</v>
      </c>
    </row>
    <row r="36" spans="1:2" x14ac:dyDescent="0.25">
      <c r="A36" s="27" t="s">
        <v>131</v>
      </c>
      <c r="B36" s="28" t="s">
        <v>65</v>
      </c>
    </row>
    <row r="37" spans="1:2" x14ac:dyDescent="0.25">
      <c r="A37" s="29" t="s">
        <v>132</v>
      </c>
      <c r="B37" s="28" t="s">
        <v>35</v>
      </c>
    </row>
    <row r="38" spans="1:2" ht="30" x14ac:dyDescent="0.25">
      <c r="A38" s="27" t="s">
        <v>133</v>
      </c>
      <c r="B38" s="28" t="s">
        <v>76</v>
      </c>
    </row>
    <row r="39" spans="1:2" x14ac:dyDescent="0.25">
      <c r="A39" s="27" t="s">
        <v>134</v>
      </c>
      <c r="B39" s="28" t="s">
        <v>29</v>
      </c>
    </row>
    <row r="40" spans="1:2" x14ac:dyDescent="0.25">
      <c r="A40" s="27" t="s">
        <v>135</v>
      </c>
      <c r="B40" s="28" t="s">
        <v>11</v>
      </c>
    </row>
    <row r="41" spans="1:2" x14ac:dyDescent="0.25">
      <c r="A41" s="27" t="s">
        <v>136</v>
      </c>
      <c r="B41" s="28" t="s">
        <v>66</v>
      </c>
    </row>
    <row r="42" spans="1:2" x14ac:dyDescent="0.25">
      <c r="A42" s="27" t="s">
        <v>137</v>
      </c>
      <c r="B42" s="28" t="s">
        <v>88</v>
      </c>
    </row>
    <row r="43" spans="1:2" x14ac:dyDescent="0.25">
      <c r="A43" s="27" t="s">
        <v>138</v>
      </c>
      <c r="B43" s="28" t="s">
        <v>89</v>
      </c>
    </row>
    <row r="44" spans="1:2" x14ac:dyDescent="0.25">
      <c r="A44" s="27" t="s">
        <v>139</v>
      </c>
      <c r="B44" s="28" t="s">
        <v>39</v>
      </c>
    </row>
    <row r="45" spans="1:2" x14ac:dyDescent="0.25">
      <c r="A45" s="27" t="s">
        <v>140</v>
      </c>
      <c r="B45" s="28" t="s">
        <v>77</v>
      </c>
    </row>
    <row r="46" spans="1:2" x14ac:dyDescent="0.25">
      <c r="A46" s="29" t="s">
        <v>141</v>
      </c>
      <c r="B46" s="28" t="s">
        <v>78</v>
      </c>
    </row>
    <row r="47" spans="1:2" x14ac:dyDescent="0.25">
      <c r="A47" s="29" t="s">
        <v>142</v>
      </c>
      <c r="B47" s="28" t="s">
        <v>67</v>
      </c>
    </row>
    <row r="48" spans="1:2" x14ac:dyDescent="0.25">
      <c r="A48" s="27" t="s">
        <v>143</v>
      </c>
      <c r="B48" s="28" t="s">
        <v>92</v>
      </c>
    </row>
    <row r="49" spans="1:2" x14ac:dyDescent="0.25">
      <c r="A49" s="27" t="s">
        <v>144</v>
      </c>
      <c r="B49" s="28" t="s">
        <v>79</v>
      </c>
    </row>
    <row r="50" spans="1:2" x14ac:dyDescent="0.25">
      <c r="A50" s="27" t="s">
        <v>145</v>
      </c>
      <c r="B50" s="28" t="s">
        <v>7</v>
      </c>
    </row>
    <row r="51" spans="1:2" x14ac:dyDescent="0.25">
      <c r="A51" s="27" t="s">
        <v>146</v>
      </c>
      <c r="B51" s="28" t="s">
        <v>13</v>
      </c>
    </row>
    <row r="52" spans="1:2" x14ac:dyDescent="0.25">
      <c r="A52" s="27" t="s">
        <v>147</v>
      </c>
      <c r="B52" s="28" t="s">
        <v>12</v>
      </c>
    </row>
    <row r="53" spans="1:2" x14ac:dyDescent="0.25">
      <c r="A53" s="27" t="s">
        <v>148</v>
      </c>
      <c r="B53" s="28" t="s">
        <v>14</v>
      </c>
    </row>
    <row r="54" spans="1:2" x14ac:dyDescent="0.25">
      <c r="A54" s="27" t="s">
        <v>149</v>
      </c>
      <c r="B54" s="28" t="s">
        <v>15</v>
      </c>
    </row>
    <row r="55" spans="1:2" x14ac:dyDescent="0.25">
      <c r="A55" s="27" t="s">
        <v>150</v>
      </c>
      <c r="B55" s="28" t="s">
        <v>8</v>
      </c>
    </row>
    <row r="56" spans="1:2" x14ac:dyDescent="0.25">
      <c r="A56" s="27" t="s">
        <v>151</v>
      </c>
      <c r="B56" s="28" t="s">
        <v>21</v>
      </c>
    </row>
    <row r="57" spans="1:2" x14ac:dyDescent="0.25">
      <c r="A57" s="27" t="s">
        <v>152</v>
      </c>
      <c r="B57" s="28" t="s">
        <v>68</v>
      </c>
    </row>
    <row r="58" spans="1:2" x14ac:dyDescent="0.25">
      <c r="A58" s="29" t="s">
        <v>153</v>
      </c>
      <c r="B58" s="28" t="s">
        <v>36</v>
      </c>
    </row>
    <row r="59" spans="1:2" x14ac:dyDescent="0.25">
      <c r="A59" s="27" t="s">
        <v>154</v>
      </c>
      <c r="B59" s="28" t="s">
        <v>42</v>
      </c>
    </row>
    <row r="60" spans="1:2" x14ac:dyDescent="0.25">
      <c r="A60" s="27" t="s">
        <v>155</v>
      </c>
      <c r="B60" s="28" t="s">
        <v>28</v>
      </c>
    </row>
    <row r="61" spans="1:2" x14ac:dyDescent="0.25">
      <c r="A61" s="27" t="s">
        <v>156</v>
      </c>
      <c r="B61" s="28" t="s">
        <v>93</v>
      </c>
    </row>
    <row r="62" spans="1:2" x14ac:dyDescent="0.25">
      <c r="A62" s="27" t="s">
        <v>157</v>
      </c>
      <c r="B62" s="28" t="s">
        <v>34</v>
      </c>
    </row>
    <row r="63" spans="1:2" x14ac:dyDescent="0.25">
      <c r="A63" s="29" t="s">
        <v>158</v>
      </c>
      <c r="B63" s="28" t="s">
        <v>80</v>
      </c>
    </row>
    <row r="64" spans="1:2" x14ac:dyDescent="0.25">
      <c r="A64" s="27" t="s">
        <v>159</v>
      </c>
      <c r="B64" s="28" t="s">
        <v>18</v>
      </c>
    </row>
    <row r="65" spans="1:2" x14ac:dyDescent="0.25">
      <c r="A65" s="27" t="s">
        <v>160</v>
      </c>
      <c r="B65" s="28" t="s">
        <v>23</v>
      </c>
    </row>
    <row r="66" spans="1:2" x14ac:dyDescent="0.25">
      <c r="A66" s="27" t="s">
        <v>161</v>
      </c>
      <c r="B66" s="28" t="s">
        <v>19</v>
      </c>
    </row>
    <row r="67" spans="1:2" x14ac:dyDescent="0.25">
      <c r="A67" s="27" t="s">
        <v>162</v>
      </c>
      <c r="B67" s="28" t="s">
        <v>9</v>
      </c>
    </row>
    <row r="68" spans="1:2" x14ac:dyDescent="0.25">
      <c r="A68" s="27" t="s">
        <v>163</v>
      </c>
      <c r="B68" s="28" t="s">
        <v>27</v>
      </c>
    </row>
    <row r="69" spans="1:2" x14ac:dyDescent="0.25">
      <c r="A69" s="27" t="s">
        <v>164</v>
      </c>
      <c r="B69" s="28" t="s">
        <v>26</v>
      </c>
    </row>
    <row r="70" spans="1:2" x14ac:dyDescent="0.25">
      <c r="A70" s="27" t="s">
        <v>165</v>
      </c>
      <c r="B70" s="28" t="s">
        <v>37</v>
      </c>
    </row>
    <row r="71" spans="1:2" x14ac:dyDescent="0.25">
      <c r="A71" s="27" t="s">
        <v>166</v>
      </c>
      <c r="B71" s="28" t="s">
        <v>94</v>
      </c>
    </row>
    <row r="72" spans="1:2" x14ac:dyDescent="0.25">
      <c r="A72" s="27" t="s">
        <v>167</v>
      </c>
      <c r="B72" s="28" t="s">
        <v>24</v>
      </c>
    </row>
    <row r="73" spans="1:2" x14ac:dyDescent="0.25">
      <c r="A73" s="27" t="s">
        <v>168</v>
      </c>
      <c r="B73" s="28" t="s">
        <v>20</v>
      </c>
    </row>
    <row r="74" spans="1:2" x14ac:dyDescent="0.25">
      <c r="A74" s="27" t="s">
        <v>169</v>
      </c>
      <c r="B74" s="28" t="s">
        <v>90</v>
      </c>
    </row>
    <row r="75" spans="1:2" x14ac:dyDescent="0.25">
      <c r="A75" s="27" t="s">
        <v>170</v>
      </c>
      <c r="B75" s="28" t="s">
        <v>95</v>
      </c>
    </row>
    <row r="76" spans="1:2" x14ac:dyDescent="0.25">
      <c r="A76" s="27" t="s">
        <v>171</v>
      </c>
      <c r="B76" s="28" t="s">
        <v>3</v>
      </c>
    </row>
    <row r="77" spans="1:2" x14ac:dyDescent="0.25">
      <c r="A77" s="27" t="s">
        <v>172</v>
      </c>
      <c r="B77" s="28">
        <v>611</v>
      </c>
    </row>
    <row r="78" spans="1:2" x14ac:dyDescent="0.25">
      <c r="A78" s="27" t="s">
        <v>173</v>
      </c>
      <c r="B78" s="28">
        <v>483</v>
      </c>
    </row>
    <row r="79" spans="1:2" x14ac:dyDescent="0.25">
      <c r="A79" s="27" t="s">
        <v>174</v>
      </c>
      <c r="B79" s="28">
        <v>211</v>
      </c>
    </row>
    <row r="80" spans="1:2" x14ac:dyDescent="0.25">
      <c r="A80" s="27" t="s">
        <v>175</v>
      </c>
      <c r="B80" s="28">
        <v>311</v>
      </c>
    </row>
    <row r="81" spans="1:2" x14ac:dyDescent="0.25">
      <c r="A81" s="27" t="s">
        <v>176</v>
      </c>
      <c r="B81" s="28">
        <v>628</v>
      </c>
    </row>
    <row r="82" spans="1:2" x14ac:dyDescent="0.25">
      <c r="A82" s="27" t="s">
        <v>177</v>
      </c>
      <c r="B82" s="28">
        <v>527</v>
      </c>
    </row>
    <row r="83" spans="1:2" x14ac:dyDescent="0.25">
      <c r="A83" s="27" t="s">
        <v>178</v>
      </c>
      <c r="B83" s="28">
        <v>529</v>
      </c>
    </row>
    <row r="84" spans="1:2" x14ac:dyDescent="0.25">
      <c r="A84" s="27" t="s">
        <v>179</v>
      </c>
      <c r="B84" s="28">
        <v>536</v>
      </c>
    </row>
    <row r="85" spans="1:2" x14ac:dyDescent="0.25">
      <c r="A85" s="27" t="s">
        <v>180</v>
      </c>
      <c r="B85" s="28">
        <v>533</v>
      </c>
    </row>
    <row r="86" spans="1:2" x14ac:dyDescent="0.25">
      <c r="A86" s="29" t="s">
        <v>181</v>
      </c>
      <c r="B86" s="28">
        <v>482</v>
      </c>
    </row>
    <row r="87" spans="1:2" x14ac:dyDescent="0.25">
      <c r="A87" s="27" t="s">
        <v>182</v>
      </c>
      <c r="B87" s="28">
        <v>532</v>
      </c>
    </row>
    <row r="88" spans="1:2" x14ac:dyDescent="0.25">
      <c r="A88" s="29" t="s">
        <v>183</v>
      </c>
      <c r="B88" s="28">
        <v>52609</v>
      </c>
    </row>
    <row r="89" spans="1:2" x14ac:dyDescent="0.25">
      <c r="A89" s="27" t="s">
        <v>184</v>
      </c>
      <c r="B89" s="28">
        <v>513</v>
      </c>
    </row>
    <row r="90" spans="1:2" x14ac:dyDescent="0.25">
      <c r="A90" s="27" t="s">
        <v>185</v>
      </c>
      <c r="B90" s="28">
        <v>712</v>
      </c>
    </row>
    <row r="91" spans="1:2" x14ac:dyDescent="0.25">
      <c r="A91" s="27" t="s">
        <v>186</v>
      </c>
      <c r="B91" s="28">
        <v>539</v>
      </c>
    </row>
    <row r="92" spans="1:2" x14ac:dyDescent="0.25">
      <c r="A92" s="27" t="s">
        <v>187</v>
      </c>
      <c r="B92" s="28" t="s">
        <v>96</v>
      </c>
    </row>
    <row r="93" spans="1:2" x14ac:dyDescent="0.25">
      <c r="A93" s="27" t="s">
        <v>188</v>
      </c>
      <c r="B93" s="28">
        <v>762</v>
      </c>
    </row>
    <row r="94" spans="1:2" x14ac:dyDescent="0.25">
      <c r="A94" s="27" t="s">
        <v>189</v>
      </c>
      <c r="B94" s="28">
        <v>626</v>
      </c>
    </row>
    <row r="95" spans="1:2" x14ac:dyDescent="0.25">
      <c r="A95" s="27" t="s">
        <v>190</v>
      </c>
      <c r="B95" s="28">
        <v>61103</v>
      </c>
    </row>
    <row r="96" spans="1:2" x14ac:dyDescent="0.25">
      <c r="A96" s="27" t="s">
        <v>191</v>
      </c>
      <c r="B96" s="28">
        <v>624</v>
      </c>
    </row>
    <row r="97" spans="1:2" x14ac:dyDescent="0.25">
      <c r="A97" s="27" t="s">
        <v>192</v>
      </c>
      <c r="B97" s="28">
        <v>625</v>
      </c>
    </row>
    <row r="98" spans="1:2" x14ac:dyDescent="0.25">
      <c r="A98" s="27" t="s">
        <v>193</v>
      </c>
      <c r="B98" s="28">
        <v>623</v>
      </c>
    </row>
    <row r="99" spans="1:2" x14ac:dyDescent="0.25">
      <c r="A99" s="27" t="s">
        <v>194</v>
      </c>
      <c r="B99" s="28">
        <v>553</v>
      </c>
    </row>
    <row r="100" spans="1:2" x14ac:dyDescent="0.25">
      <c r="A100" s="27" t="s">
        <v>195</v>
      </c>
      <c r="B100" s="28">
        <v>766</v>
      </c>
    </row>
    <row r="101" spans="1:2" x14ac:dyDescent="0.25">
      <c r="A101" s="27" t="s">
        <v>196</v>
      </c>
      <c r="B101" s="28">
        <v>621</v>
      </c>
    </row>
    <row r="102" spans="1:2" x14ac:dyDescent="0.25">
      <c r="A102" s="27" t="s">
        <v>197</v>
      </c>
      <c r="B102" s="28">
        <v>523</v>
      </c>
    </row>
    <row r="103" spans="1:2" x14ac:dyDescent="0.25">
      <c r="A103" s="27" t="s">
        <v>198</v>
      </c>
      <c r="B103" s="28">
        <v>732</v>
      </c>
    </row>
    <row r="104" spans="1:2" x14ac:dyDescent="0.25">
      <c r="A104" s="27" t="s">
        <v>199</v>
      </c>
      <c r="B104" s="28">
        <v>565</v>
      </c>
    </row>
    <row r="105" spans="1:2" x14ac:dyDescent="0.25">
      <c r="A105" s="27" t="s">
        <v>200</v>
      </c>
      <c r="B105" s="28">
        <v>563</v>
      </c>
    </row>
    <row r="106" spans="1:2" x14ac:dyDescent="0.25">
      <c r="A106" s="27" t="s">
        <v>201</v>
      </c>
      <c r="B106" s="28">
        <v>564</v>
      </c>
    </row>
    <row r="107" spans="1:2" x14ac:dyDescent="0.25">
      <c r="A107" s="27" t="s">
        <v>202</v>
      </c>
      <c r="B107" s="28">
        <v>522</v>
      </c>
    </row>
    <row r="108" spans="1:2" x14ac:dyDescent="0.25">
      <c r="A108" s="27" t="s">
        <v>203</v>
      </c>
      <c r="B108" s="28">
        <v>655</v>
      </c>
    </row>
    <row r="109" spans="1:2" x14ac:dyDescent="0.25">
      <c r="A109" s="27" t="s">
        <v>204</v>
      </c>
      <c r="B109" s="28">
        <v>743</v>
      </c>
    </row>
    <row r="110" spans="1:2" x14ac:dyDescent="0.25">
      <c r="A110" s="27" t="s">
        <v>205</v>
      </c>
      <c r="B110" s="28">
        <v>535</v>
      </c>
    </row>
    <row r="111" spans="1:2" x14ac:dyDescent="0.25">
      <c r="A111" s="27" t="s">
        <v>206</v>
      </c>
      <c r="B111" s="28">
        <v>641</v>
      </c>
    </row>
    <row r="112" spans="1:2" x14ac:dyDescent="0.25">
      <c r="A112" s="27" t="s">
        <v>207</v>
      </c>
      <c r="B112" s="28">
        <v>731</v>
      </c>
    </row>
    <row r="113" spans="1:2" x14ac:dyDescent="0.25">
      <c r="A113" s="27" t="s">
        <v>208</v>
      </c>
      <c r="B113" s="28">
        <v>52604</v>
      </c>
    </row>
    <row r="114" spans="1:2" x14ac:dyDescent="0.25">
      <c r="A114" s="27" t="s">
        <v>209</v>
      </c>
      <c r="B114" s="28">
        <v>744</v>
      </c>
    </row>
    <row r="115" spans="1:2" x14ac:dyDescent="0.25">
      <c r="A115" s="27" t="s">
        <v>210</v>
      </c>
      <c r="B115" s="28">
        <v>551</v>
      </c>
    </row>
    <row r="116" spans="1:2" x14ac:dyDescent="0.25">
      <c r="A116" s="27" t="s">
        <v>211</v>
      </c>
      <c r="B116" s="28">
        <v>472</v>
      </c>
    </row>
    <row r="117" spans="1:2" x14ac:dyDescent="0.25">
      <c r="A117" s="27" t="s">
        <v>212</v>
      </c>
      <c r="B117" s="28">
        <v>622</v>
      </c>
    </row>
    <row r="118" spans="1:2" x14ac:dyDescent="0.25">
      <c r="A118" s="27" t="s">
        <v>213</v>
      </c>
      <c r="B118" s="28">
        <v>771</v>
      </c>
    </row>
    <row r="119" spans="1:2" x14ac:dyDescent="0.25">
      <c r="A119" s="27" t="s">
        <v>214</v>
      </c>
      <c r="B119" s="28">
        <v>552</v>
      </c>
    </row>
    <row r="120" spans="1:2" x14ac:dyDescent="0.25">
      <c r="A120" s="27" t="s">
        <v>215</v>
      </c>
      <c r="B120" s="28">
        <v>723</v>
      </c>
    </row>
    <row r="121" spans="1:2" x14ac:dyDescent="0.25">
      <c r="A121" s="27" t="s">
        <v>216</v>
      </c>
      <c r="B121" s="28">
        <v>715</v>
      </c>
    </row>
    <row r="122" spans="1:2" x14ac:dyDescent="0.25">
      <c r="A122" s="27" t="s">
        <v>217</v>
      </c>
      <c r="B122" s="28">
        <v>724</v>
      </c>
    </row>
    <row r="123" spans="1:2" x14ac:dyDescent="0.25">
      <c r="A123" s="27" t="s">
        <v>218</v>
      </c>
      <c r="B123" s="28">
        <v>652</v>
      </c>
    </row>
    <row r="124" spans="1:2" x14ac:dyDescent="0.25">
      <c r="A124" s="27" t="s">
        <v>219</v>
      </c>
      <c r="B124" s="28">
        <v>656</v>
      </c>
    </row>
    <row r="125" spans="1:2" x14ac:dyDescent="0.25">
      <c r="A125" s="27" t="s">
        <v>220</v>
      </c>
      <c r="B125" s="28" t="s">
        <v>97</v>
      </c>
    </row>
    <row r="126" spans="1:2" x14ac:dyDescent="0.25">
      <c r="A126" s="27" t="s">
        <v>221</v>
      </c>
      <c r="B126" s="28">
        <v>746</v>
      </c>
    </row>
    <row r="127" spans="1:2" x14ac:dyDescent="0.25">
      <c r="A127" s="27" t="s">
        <v>222</v>
      </c>
      <c r="B127" s="28">
        <v>764</v>
      </c>
    </row>
    <row r="128" spans="1:2" x14ac:dyDescent="0.25">
      <c r="A128" s="27" t="s">
        <v>223</v>
      </c>
      <c r="B128" s="28">
        <v>763</v>
      </c>
    </row>
    <row r="129" spans="1:2" x14ac:dyDescent="0.25">
      <c r="A129" s="27" t="s">
        <v>224</v>
      </c>
      <c r="B129" s="28">
        <v>653</v>
      </c>
    </row>
    <row r="130" spans="1:2" x14ac:dyDescent="0.25">
      <c r="A130" s="27" t="s">
        <v>225</v>
      </c>
      <c r="B130" s="28">
        <v>562</v>
      </c>
    </row>
    <row r="131" spans="1:2" x14ac:dyDescent="0.25">
      <c r="A131" s="27" t="s">
        <v>226</v>
      </c>
      <c r="B131" s="28">
        <v>742</v>
      </c>
    </row>
    <row r="132" spans="1:2" x14ac:dyDescent="0.25">
      <c r="A132" s="27" t="s">
        <v>227</v>
      </c>
      <c r="B132" s="28">
        <v>451</v>
      </c>
    </row>
    <row r="133" spans="1:2" x14ac:dyDescent="0.25">
      <c r="A133" s="27" t="s">
        <v>228</v>
      </c>
      <c r="B133" s="28">
        <v>749</v>
      </c>
    </row>
    <row r="134" spans="1:2" x14ac:dyDescent="0.25">
      <c r="A134" s="27" t="s">
        <v>229</v>
      </c>
      <c r="B134" s="28">
        <v>47202</v>
      </c>
    </row>
    <row r="135" spans="1:2" x14ac:dyDescent="0.25">
      <c r="A135" s="27" t="s">
        <v>230</v>
      </c>
      <c r="B135" s="28">
        <v>47203</v>
      </c>
    </row>
    <row r="136" spans="1:2" x14ac:dyDescent="0.25">
      <c r="A136" s="27" t="s">
        <v>231</v>
      </c>
      <c r="B136" s="28">
        <v>47205</v>
      </c>
    </row>
    <row r="137" spans="1:2" x14ac:dyDescent="0.25">
      <c r="A137" s="27" t="s">
        <v>232</v>
      </c>
      <c r="B137" s="28">
        <v>47206</v>
      </c>
    </row>
    <row r="138" spans="1:2" x14ac:dyDescent="0.25">
      <c r="A138" s="27" t="s">
        <v>233</v>
      </c>
      <c r="B138" s="28">
        <v>47204</v>
      </c>
    </row>
    <row r="139" spans="1:2" x14ac:dyDescent="0.25">
      <c r="A139" s="27" t="s">
        <v>234</v>
      </c>
      <c r="B139" s="28">
        <v>439</v>
      </c>
    </row>
    <row r="140" spans="1:2" x14ac:dyDescent="0.25">
      <c r="A140" s="27" t="s">
        <v>235</v>
      </c>
      <c r="B140" s="28">
        <v>438</v>
      </c>
    </row>
    <row r="141" spans="1:2" x14ac:dyDescent="0.25">
      <c r="A141" s="27" t="s">
        <v>236</v>
      </c>
      <c r="B141" s="28">
        <v>431</v>
      </c>
    </row>
    <row r="142" spans="1:2" x14ac:dyDescent="0.25">
      <c r="A142" s="27" t="s">
        <v>237</v>
      </c>
      <c r="B142" s="28">
        <v>449</v>
      </c>
    </row>
    <row r="143" spans="1:2" x14ac:dyDescent="0.25">
      <c r="A143" s="27" t="s">
        <v>238</v>
      </c>
      <c r="B143" s="28">
        <v>446</v>
      </c>
    </row>
    <row r="144" spans="1:2" x14ac:dyDescent="0.25">
      <c r="A144" s="27" t="s">
        <v>239</v>
      </c>
      <c r="B144" s="28">
        <v>448</v>
      </c>
    </row>
    <row r="145" spans="1:2" x14ac:dyDescent="0.25">
      <c r="A145" s="27" t="s">
        <v>240</v>
      </c>
      <c r="B145" s="28">
        <v>447</v>
      </c>
    </row>
    <row r="146" spans="1:2" x14ac:dyDescent="0.25">
      <c r="A146" s="27" t="s">
        <v>241</v>
      </c>
      <c r="B146" s="28">
        <v>437</v>
      </c>
    </row>
    <row r="147" spans="1:2" x14ac:dyDescent="0.25">
      <c r="A147" s="27" t="s">
        <v>242</v>
      </c>
      <c r="B147" s="28">
        <v>436</v>
      </c>
    </row>
    <row r="148" spans="1:2" x14ac:dyDescent="0.25">
      <c r="A148" s="27" t="s">
        <v>243</v>
      </c>
      <c r="B148" s="28">
        <v>45201</v>
      </c>
    </row>
    <row r="149" spans="1:2" x14ac:dyDescent="0.25">
      <c r="A149" s="27" t="s">
        <v>244</v>
      </c>
      <c r="B149" s="28">
        <v>45202</v>
      </c>
    </row>
    <row r="150" spans="1:2" x14ac:dyDescent="0.25">
      <c r="A150" s="27" t="s">
        <v>245</v>
      </c>
      <c r="B150" s="28">
        <v>45203</v>
      </c>
    </row>
    <row r="151" spans="1:2" x14ac:dyDescent="0.25">
      <c r="A151" s="27" t="s">
        <v>246</v>
      </c>
      <c r="B151" s="28">
        <v>45204</v>
      </c>
    </row>
    <row r="152" spans="1:2" x14ac:dyDescent="0.25">
      <c r="A152" s="27" t="s">
        <v>247</v>
      </c>
      <c r="B152" s="28">
        <v>45205</v>
      </c>
    </row>
    <row r="153" spans="1:2" x14ac:dyDescent="0.25">
      <c r="A153" s="27" t="s">
        <v>248</v>
      </c>
      <c r="B153" s="28">
        <v>45206</v>
      </c>
    </row>
    <row r="154" spans="1:2" x14ac:dyDescent="0.25">
      <c r="A154" s="27" t="s">
        <v>249</v>
      </c>
      <c r="B154" s="28">
        <v>45207</v>
      </c>
    </row>
    <row r="155" spans="1:2" x14ac:dyDescent="0.25">
      <c r="A155" s="27" t="s">
        <v>250</v>
      </c>
      <c r="B155" s="28">
        <v>45208</v>
      </c>
    </row>
    <row r="156" spans="1:2" x14ac:dyDescent="0.25">
      <c r="A156" s="27" t="s">
        <v>251</v>
      </c>
      <c r="B156" s="28">
        <v>45209</v>
      </c>
    </row>
    <row r="157" spans="1:2" x14ac:dyDescent="0.25">
      <c r="A157" s="27" t="s">
        <v>252</v>
      </c>
      <c r="B157" s="28">
        <v>424</v>
      </c>
    </row>
    <row r="158" spans="1:2" x14ac:dyDescent="0.25">
      <c r="A158" s="27" t="s">
        <v>253</v>
      </c>
      <c r="B158" s="28">
        <v>425</v>
      </c>
    </row>
    <row r="159" spans="1:2" x14ac:dyDescent="0.25">
      <c r="A159" s="27" t="s">
        <v>254</v>
      </c>
      <c r="B159" s="28">
        <v>411</v>
      </c>
    </row>
    <row r="160" spans="1:2" x14ac:dyDescent="0.25">
      <c r="A160" s="27" t="s">
        <v>255</v>
      </c>
      <c r="B160" s="28">
        <v>412</v>
      </c>
    </row>
    <row r="161" spans="1:2" x14ac:dyDescent="0.25">
      <c r="A161" s="27" t="s">
        <v>256</v>
      </c>
      <c r="B161" s="28">
        <v>413</v>
      </c>
    </row>
    <row r="162" spans="1:2" x14ac:dyDescent="0.25">
      <c r="A162" s="27" t="s">
        <v>257</v>
      </c>
      <c r="B162" s="28">
        <v>414</v>
      </c>
    </row>
    <row r="163" spans="1:2" x14ac:dyDescent="0.25">
      <c r="A163" s="27" t="s">
        <v>258</v>
      </c>
      <c r="B163" s="28">
        <v>423</v>
      </c>
    </row>
    <row r="164" spans="1:2" x14ac:dyDescent="0.25">
      <c r="A164" s="27" t="s">
        <v>259</v>
      </c>
      <c r="B164" s="28">
        <v>427</v>
      </c>
    </row>
    <row r="165" spans="1:2" x14ac:dyDescent="0.25">
      <c r="A165" s="27" t="s">
        <v>260</v>
      </c>
      <c r="B165" s="28">
        <v>442</v>
      </c>
    </row>
    <row r="166" spans="1:2" x14ac:dyDescent="0.25">
      <c r="A166" s="27" t="s">
        <v>261</v>
      </c>
      <c r="B166" s="28">
        <v>444</v>
      </c>
    </row>
    <row r="167" spans="1:2" x14ac:dyDescent="0.25">
      <c r="A167" s="27" t="s">
        <v>262</v>
      </c>
      <c r="B167" s="28">
        <v>441</v>
      </c>
    </row>
    <row r="168" spans="1:2" x14ac:dyDescent="0.25">
      <c r="A168" s="27" t="s">
        <v>263</v>
      </c>
      <c r="B168" s="28">
        <v>443</v>
      </c>
    </row>
    <row r="169" spans="1:2" x14ac:dyDescent="0.25">
      <c r="A169" s="27" t="s">
        <v>264</v>
      </c>
      <c r="B169" s="28">
        <v>445</v>
      </c>
    </row>
    <row r="170" spans="1:2" x14ac:dyDescent="0.25">
      <c r="A170" s="27" t="s">
        <v>265</v>
      </c>
      <c r="B170" s="28">
        <v>415</v>
      </c>
    </row>
    <row r="171" spans="1:2" x14ac:dyDescent="0.25">
      <c r="A171" s="27" t="s">
        <v>266</v>
      </c>
      <c r="B171" s="28">
        <v>416</v>
      </c>
    </row>
    <row r="172" spans="1:2" x14ac:dyDescent="0.25">
      <c r="A172" s="27" t="s">
        <v>267</v>
      </c>
      <c r="B172" s="28">
        <v>417</v>
      </c>
    </row>
    <row r="173" spans="1:2" x14ac:dyDescent="0.25">
      <c r="A173" s="27" t="s">
        <v>268</v>
      </c>
      <c r="B173" s="28">
        <v>419</v>
      </c>
    </row>
    <row r="174" spans="1:2" x14ac:dyDescent="0.25">
      <c r="A174" s="27" t="s">
        <v>269</v>
      </c>
      <c r="B174" s="28">
        <v>426</v>
      </c>
    </row>
    <row r="175" spans="1:2" x14ac:dyDescent="0.25">
      <c r="A175" s="27" t="s">
        <v>270</v>
      </c>
      <c r="B175" s="28">
        <v>421</v>
      </c>
    </row>
    <row r="176" spans="1:2" x14ac:dyDescent="0.25">
      <c r="A176" s="27" t="s">
        <v>271</v>
      </c>
      <c r="B176" s="28">
        <v>422</v>
      </c>
    </row>
    <row r="177" spans="1:2" x14ac:dyDescent="0.25">
      <c r="A177" s="27" t="s">
        <v>272</v>
      </c>
      <c r="B177" s="28">
        <v>418</v>
      </c>
    </row>
    <row r="178" spans="1:2" x14ac:dyDescent="0.25">
      <c r="A178" s="27" t="s">
        <v>273</v>
      </c>
      <c r="B178" s="28" t="s">
        <v>41</v>
      </c>
    </row>
    <row r="179" spans="1:2" x14ac:dyDescent="0.25">
      <c r="A179" s="27" t="s">
        <v>274</v>
      </c>
      <c r="B179" s="28">
        <v>312</v>
      </c>
    </row>
    <row r="180" spans="1:2" x14ac:dyDescent="0.25">
      <c r="A180" s="27" t="s">
        <v>275</v>
      </c>
      <c r="B180" s="28">
        <v>313</v>
      </c>
    </row>
    <row r="181" spans="1:2" x14ac:dyDescent="0.25">
      <c r="A181" s="27" t="s">
        <v>276</v>
      </c>
      <c r="B181" s="28">
        <v>328</v>
      </c>
    </row>
    <row r="182" spans="1:2" x14ac:dyDescent="0.25">
      <c r="A182" s="27" t="s">
        <v>277</v>
      </c>
      <c r="B182" s="28">
        <v>336</v>
      </c>
    </row>
    <row r="183" spans="1:2" x14ac:dyDescent="0.25">
      <c r="A183" s="27" t="s">
        <v>278</v>
      </c>
      <c r="B183" s="28">
        <v>337</v>
      </c>
    </row>
    <row r="184" spans="1:2" x14ac:dyDescent="0.25">
      <c r="A184" s="27" t="s">
        <v>279</v>
      </c>
      <c r="B184" s="28">
        <v>325</v>
      </c>
    </row>
    <row r="185" spans="1:2" x14ac:dyDescent="0.25">
      <c r="A185" s="27" t="s">
        <v>280</v>
      </c>
      <c r="B185" s="28">
        <v>332</v>
      </c>
    </row>
    <row r="186" spans="1:2" x14ac:dyDescent="0.25">
      <c r="A186" s="27" t="s">
        <v>281</v>
      </c>
      <c r="B186" s="28">
        <v>327</v>
      </c>
    </row>
    <row r="187" spans="1:2" x14ac:dyDescent="0.25">
      <c r="A187" s="27" t="s">
        <v>282</v>
      </c>
      <c r="B187" s="28">
        <v>329</v>
      </c>
    </row>
    <row r="188" spans="1:2" x14ac:dyDescent="0.25">
      <c r="A188" s="27" t="s">
        <v>283</v>
      </c>
      <c r="B188" s="28">
        <v>333</v>
      </c>
    </row>
    <row r="189" spans="1:2" x14ac:dyDescent="0.25">
      <c r="A189" s="27" t="s">
        <v>284</v>
      </c>
      <c r="B189" s="28">
        <v>314</v>
      </c>
    </row>
    <row r="190" spans="1:2" x14ac:dyDescent="0.25">
      <c r="A190" s="27" t="s">
        <v>285</v>
      </c>
      <c r="B190" s="28">
        <v>326</v>
      </c>
    </row>
    <row r="191" spans="1:2" x14ac:dyDescent="0.25">
      <c r="A191" s="27" t="s">
        <v>286</v>
      </c>
      <c r="B191" s="28" t="s">
        <v>91</v>
      </c>
    </row>
    <row r="192" spans="1:2" x14ac:dyDescent="0.25">
      <c r="A192" s="27" t="s">
        <v>287</v>
      </c>
      <c r="B192" s="28">
        <v>315</v>
      </c>
    </row>
    <row r="193" spans="1:2" x14ac:dyDescent="0.25">
      <c r="A193" s="27" t="s">
        <v>288</v>
      </c>
      <c r="B193" s="28">
        <v>316</v>
      </c>
    </row>
    <row r="194" spans="1:2" x14ac:dyDescent="0.25">
      <c r="A194" s="27" t="s">
        <v>289</v>
      </c>
      <c r="B194" s="28">
        <v>317</v>
      </c>
    </row>
    <row r="195" spans="1:2" x14ac:dyDescent="0.25">
      <c r="A195" s="27" t="s">
        <v>290</v>
      </c>
      <c r="B195" s="28">
        <v>323</v>
      </c>
    </row>
    <row r="196" spans="1:2" x14ac:dyDescent="0.25">
      <c r="A196" s="27" t="s">
        <v>291</v>
      </c>
      <c r="B196" s="28">
        <v>221</v>
      </c>
    </row>
    <row r="197" spans="1:2" x14ac:dyDescent="0.25">
      <c r="A197" s="27" t="s">
        <v>292</v>
      </c>
      <c r="B197" s="28">
        <v>212</v>
      </c>
    </row>
    <row r="198" spans="1:2" x14ac:dyDescent="0.25">
      <c r="A198" s="27" t="s">
        <v>293</v>
      </c>
      <c r="B198" s="28">
        <v>223</v>
      </c>
    </row>
    <row r="199" spans="1:2" x14ac:dyDescent="0.25">
      <c r="A199" s="27" t="s">
        <v>294</v>
      </c>
      <c r="B199" s="28">
        <v>318</v>
      </c>
    </row>
    <row r="200" spans="1:2" x14ac:dyDescent="0.25">
      <c r="A200" s="27" t="s">
        <v>295</v>
      </c>
      <c r="B200" s="28">
        <v>213</v>
      </c>
    </row>
    <row r="201" spans="1:2" x14ac:dyDescent="0.25">
      <c r="A201" s="27" t="s">
        <v>296</v>
      </c>
      <c r="B201" s="28">
        <v>334</v>
      </c>
    </row>
    <row r="202" spans="1:2" x14ac:dyDescent="0.25">
      <c r="A202" s="27" t="s">
        <v>297</v>
      </c>
      <c r="B202" s="28">
        <v>322</v>
      </c>
    </row>
    <row r="203" spans="1:2" x14ac:dyDescent="0.25">
      <c r="A203" s="27" t="s">
        <v>298</v>
      </c>
      <c r="B203" s="28">
        <v>324</v>
      </c>
    </row>
    <row r="204" spans="1:2" x14ac:dyDescent="0.25">
      <c r="A204" s="27" t="s">
        <v>299</v>
      </c>
      <c r="B204" s="28">
        <v>214</v>
      </c>
    </row>
    <row r="205" spans="1:2" x14ac:dyDescent="0.25">
      <c r="A205" s="27" t="s">
        <v>300</v>
      </c>
      <c r="B205" s="28">
        <v>219</v>
      </c>
    </row>
    <row r="206" spans="1:2" x14ac:dyDescent="0.25">
      <c r="A206" s="27" t="s">
        <v>301</v>
      </c>
      <c r="B206" s="28">
        <v>215</v>
      </c>
    </row>
    <row r="207" spans="1:2" x14ac:dyDescent="0.25">
      <c r="A207" s="27" t="s">
        <v>302</v>
      </c>
      <c r="B207" s="28">
        <v>216</v>
      </c>
    </row>
    <row r="208" spans="1:2" x14ac:dyDescent="0.25">
      <c r="A208" s="27" t="s">
        <v>303</v>
      </c>
      <c r="B208" s="28">
        <v>217</v>
      </c>
    </row>
    <row r="209" spans="1:2" x14ac:dyDescent="0.25">
      <c r="A209" s="27" t="s">
        <v>304</v>
      </c>
      <c r="B209" s="28">
        <v>222</v>
      </c>
    </row>
    <row r="210" spans="1:2" x14ac:dyDescent="0.25">
      <c r="A210" s="27" t="s">
        <v>305</v>
      </c>
      <c r="B210" s="28">
        <v>218</v>
      </c>
    </row>
    <row r="211" spans="1:2" x14ac:dyDescent="0.25">
      <c r="A211" s="27" t="s">
        <v>306</v>
      </c>
      <c r="B211" s="28">
        <v>319</v>
      </c>
    </row>
    <row r="212" spans="1:2" x14ac:dyDescent="0.25">
      <c r="A212" s="27" t="s">
        <v>307</v>
      </c>
      <c r="B212" s="28">
        <v>331</v>
      </c>
    </row>
    <row r="213" spans="1:2" x14ac:dyDescent="0.25">
      <c r="A213" s="27" t="s">
        <v>308</v>
      </c>
      <c r="B213" s="28">
        <v>321</v>
      </c>
    </row>
    <row r="214" spans="1:2" x14ac:dyDescent="0.25">
      <c r="A214" s="27" t="s">
        <v>309</v>
      </c>
      <c r="B214" s="28">
        <v>335</v>
      </c>
    </row>
    <row r="215" spans="1:2" x14ac:dyDescent="0.25">
      <c r="A215" s="27" t="s">
        <v>310</v>
      </c>
      <c r="B215" s="28" t="s">
        <v>2</v>
      </c>
    </row>
    <row r="216" spans="1:2" x14ac:dyDescent="0.25">
      <c r="A216" s="27" t="s">
        <v>311</v>
      </c>
      <c r="B216" s="28">
        <v>617</v>
      </c>
    </row>
    <row r="217" spans="1:2" x14ac:dyDescent="0.25">
      <c r="A217" s="27" t="s">
        <v>312</v>
      </c>
      <c r="B217" s="28">
        <v>755</v>
      </c>
    </row>
    <row r="218" spans="1:2" x14ac:dyDescent="0.25">
      <c r="A218" s="27" t="s">
        <v>313</v>
      </c>
      <c r="B218" s="28">
        <v>515</v>
      </c>
    </row>
    <row r="219" spans="1:2" x14ac:dyDescent="0.25">
      <c r="A219" s="27" t="s">
        <v>314</v>
      </c>
      <c r="B219" s="28">
        <v>757</v>
      </c>
    </row>
    <row r="220" spans="1:2" x14ac:dyDescent="0.25">
      <c r="A220" s="27" t="s">
        <v>315</v>
      </c>
      <c r="B220" s="28">
        <v>751</v>
      </c>
    </row>
    <row r="221" spans="1:2" x14ac:dyDescent="0.25">
      <c r="A221" s="27" t="s">
        <v>316</v>
      </c>
      <c r="B221" s="28">
        <v>756</v>
      </c>
    </row>
    <row r="222" spans="1:2" x14ac:dyDescent="0.25">
      <c r="A222" s="27" t="s">
        <v>317</v>
      </c>
      <c r="B222" s="28" t="s">
        <v>4</v>
      </c>
    </row>
    <row r="223" spans="1:2" x14ac:dyDescent="0.25">
      <c r="A223" s="27" t="s">
        <v>318</v>
      </c>
      <c r="B223" s="28" t="s">
        <v>69</v>
      </c>
    </row>
    <row r="224" spans="1:2" x14ac:dyDescent="0.25">
      <c r="A224" s="27" t="s">
        <v>319</v>
      </c>
      <c r="B224" s="28">
        <v>211116</v>
      </c>
    </row>
    <row r="225" spans="1:2" x14ac:dyDescent="0.25">
      <c r="A225" s="27" t="s">
        <v>320</v>
      </c>
      <c r="B225" s="28">
        <v>21113</v>
      </c>
    </row>
    <row r="226" spans="1:2" x14ac:dyDescent="0.25">
      <c r="A226" s="27" t="s">
        <v>321</v>
      </c>
      <c r="B226" s="28">
        <v>21111</v>
      </c>
    </row>
    <row r="227" spans="1:2" x14ac:dyDescent="0.25">
      <c r="A227" s="27" t="s">
        <v>322</v>
      </c>
      <c r="B227" s="28">
        <v>21114</v>
      </c>
    </row>
    <row r="228" spans="1:2" x14ac:dyDescent="0.25">
      <c r="A228" s="27" t="s">
        <v>323</v>
      </c>
      <c r="B228" s="28">
        <v>211114</v>
      </c>
    </row>
    <row r="229" spans="1:2" x14ac:dyDescent="0.25">
      <c r="A229" s="27" t="s">
        <v>324</v>
      </c>
      <c r="B229" s="28">
        <v>211113</v>
      </c>
    </row>
    <row r="230" spans="1:2" x14ac:dyDescent="0.25">
      <c r="A230" s="27" t="s">
        <v>325</v>
      </c>
      <c r="B230" s="28">
        <v>21108</v>
      </c>
    </row>
    <row r="231" spans="1:2" x14ac:dyDescent="0.25">
      <c r="A231" s="27" t="s">
        <v>326</v>
      </c>
      <c r="B231" s="28" t="s">
        <v>91</v>
      </c>
    </row>
    <row r="232" spans="1:2" x14ac:dyDescent="0.25">
      <c r="A232" s="27" t="s">
        <v>327</v>
      </c>
      <c r="B232" s="28" t="s">
        <v>16</v>
      </c>
    </row>
    <row r="233" spans="1:2" x14ac:dyDescent="0.25">
      <c r="A233" s="29" t="s">
        <v>328</v>
      </c>
      <c r="B233" s="28" t="s">
        <v>70</v>
      </c>
    </row>
    <row r="234" spans="1:2" x14ac:dyDescent="0.25">
      <c r="A234" s="27" t="s">
        <v>329</v>
      </c>
      <c r="B234" s="28">
        <v>753</v>
      </c>
    </row>
    <row r="235" spans="1:2" x14ac:dyDescent="0.25">
      <c r="A235" s="27" t="s">
        <v>330</v>
      </c>
      <c r="B235" s="28">
        <v>758</v>
      </c>
    </row>
    <row r="236" spans="1:2" x14ac:dyDescent="0.25">
      <c r="A236" s="27" t="s">
        <v>331</v>
      </c>
      <c r="B236" s="28">
        <v>759</v>
      </c>
    </row>
    <row r="237" spans="1:2" x14ac:dyDescent="0.25">
      <c r="A237" s="27" t="s">
        <v>332</v>
      </c>
      <c r="B237" s="28">
        <v>752</v>
      </c>
    </row>
    <row r="238" spans="1:2" x14ac:dyDescent="0.25">
      <c r="A238" s="27" t="s">
        <v>333</v>
      </c>
      <c r="B238" s="28">
        <v>52617</v>
      </c>
    </row>
    <row r="239" spans="1:2" x14ac:dyDescent="0.25">
      <c r="A239" s="27" t="s">
        <v>334</v>
      </c>
      <c r="B239" s="28">
        <v>526112</v>
      </c>
    </row>
    <row r="240" spans="1:2" x14ac:dyDescent="0.25">
      <c r="A240" s="27" t="s">
        <v>335</v>
      </c>
      <c r="B240" s="28">
        <v>52618</v>
      </c>
    </row>
    <row r="241" spans="1:2" x14ac:dyDescent="0.25">
      <c r="A241" s="27" t="s">
        <v>336</v>
      </c>
      <c r="B241" s="28">
        <v>52615</v>
      </c>
    </row>
    <row r="242" spans="1:2" x14ac:dyDescent="0.25">
      <c r="A242" s="29" t="s">
        <v>337</v>
      </c>
      <c r="B242" s="28">
        <v>52616</v>
      </c>
    </row>
    <row r="243" spans="1:2" x14ac:dyDescent="0.25">
      <c r="A243" s="27" t="s">
        <v>338</v>
      </c>
      <c r="B243" s="28">
        <v>526142</v>
      </c>
    </row>
    <row r="244" spans="1:2" ht="30" x14ac:dyDescent="0.25">
      <c r="A244" s="27" t="s">
        <v>339</v>
      </c>
      <c r="B244" s="28">
        <v>526148</v>
      </c>
    </row>
    <row r="245" spans="1:2" x14ac:dyDescent="0.25">
      <c r="A245" s="27" t="s">
        <v>340</v>
      </c>
      <c r="B245" s="28">
        <v>526144</v>
      </c>
    </row>
    <row r="246" spans="1:2" x14ac:dyDescent="0.25">
      <c r="A246" s="27" t="s">
        <v>341</v>
      </c>
      <c r="B246" s="28">
        <v>526155</v>
      </c>
    </row>
    <row r="247" spans="1:2" x14ac:dyDescent="0.25">
      <c r="A247" s="27" t="s">
        <v>342</v>
      </c>
      <c r="B247" s="28">
        <v>526145</v>
      </c>
    </row>
    <row r="248" spans="1:2" x14ac:dyDescent="0.25">
      <c r="A248" s="27" t="s">
        <v>343</v>
      </c>
      <c r="B248" s="28">
        <v>526156</v>
      </c>
    </row>
    <row r="249" spans="1:2" x14ac:dyDescent="0.25">
      <c r="A249" s="27" t="s">
        <v>344</v>
      </c>
      <c r="B249" s="28">
        <v>526154</v>
      </c>
    </row>
    <row r="250" spans="1:2" x14ac:dyDescent="0.25">
      <c r="A250" s="27" t="s">
        <v>345</v>
      </c>
      <c r="B250" s="28">
        <v>526134</v>
      </c>
    </row>
    <row r="251" spans="1:2" x14ac:dyDescent="0.25">
      <c r="A251" s="27" t="s">
        <v>346</v>
      </c>
      <c r="B251" s="28">
        <v>526152</v>
      </c>
    </row>
    <row r="252" spans="1:2" x14ac:dyDescent="0.25">
      <c r="A252" s="27" t="s">
        <v>347</v>
      </c>
      <c r="B252" s="28">
        <v>526138</v>
      </c>
    </row>
    <row r="253" spans="1:2" x14ac:dyDescent="0.25">
      <c r="A253" s="27" t="s">
        <v>348</v>
      </c>
      <c r="B253" s="28">
        <v>526141</v>
      </c>
    </row>
    <row r="254" spans="1:2" x14ac:dyDescent="0.25">
      <c r="A254" s="27" t="s">
        <v>349</v>
      </c>
      <c r="B254" s="28">
        <v>52614</v>
      </c>
    </row>
    <row r="255" spans="1:2" x14ac:dyDescent="0.25">
      <c r="A255" s="27" t="s">
        <v>350</v>
      </c>
      <c r="B255" s="28">
        <v>526143</v>
      </c>
    </row>
    <row r="256" spans="1:2" x14ac:dyDescent="0.25">
      <c r="A256" s="27" t="s">
        <v>351</v>
      </c>
      <c r="B256" s="28">
        <v>526132</v>
      </c>
    </row>
    <row r="257" spans="1:2" x14ac:dyDescent="0.25">
      <c r="A257" s="27" t="s">
        <v>352</v>
      </c>
      <c r="B257" s="28">
        <v>526153</v>
      </c>
    </row>
    <row r="258" spans="1:2" x14ac:dyDescent="0.25">
      <c r="A258" s="27" t="s">
        <v>353</v>
      </c>
      <c r="B258" s="28">
        <v>526157</v>
      </c>
    </row>
    <row r="259" spans="1:2" x14ac:dyDescent="0.25">
      <c r="A259" s="27" t="s">
        <v>354</v>
      </c>
      <c r="B259" s="28">
        <v>526113</v>
      </c>
    </row>
    <row r="260" spans="1:2" x14ac:dyDescent="0.25">
      <c r="A260" s="27" t="s">
        <v>355</v>
      </c>
      <c r="B260" s="28">
        <v>526151</v>
      </c>
    </row>
    <row r="261" spans="1:2" x14ac:dyDescent="0.25">
      <c r="A261" s="27" t="s">
        <v>356</v>
      </c>
      <c r="B261" s="28">
        <v>526149</v>
      </c>
    </row>
    <row r="262" spans="1:2" x14ac:dyDescent="0.25">
      <c r="A262" s="27" t="s">
        <v>357</v>
      </c>
      <c r="B262" s="28">
        <v>526133</v>
      </c>
    </row>
    <row r="263" spans="1:2" x14ac:dyDescent="0.25">
      <c r="A263" s="27" t="s">
        <v>358</v>
      </c>
      <c r="B263" s="28">
        <v>526136</v>
      </c>
    </row>
    <row r="264" spans="1:2" x14ac:dyDescent="0.25">
      <c r="A264" s="27" t="s">
        <v>359</v>
      </c>
      <c r="B264" s="28">
        <v>526135</v>
      </c>
    </row>
    <row r="265" spans="1:2" x14ac:dyDescent="0.25">
      <c r="A265" s="27" t="s">
        <v>360</v>
      </c>
      <c r="B265" s="28">
        <v>526137</v>
      </c>
    </row>
    <row r="266" spans="1:2" x14ac:dyDescent="0.25">
      <c r="A266" s="27" t="s">
        <v>361</v>
      </c>
      <c r="B266" s="28">
        <v>672</v>
      </c>
    </row>
    <row r="267" spans="1:2" x14ac:dyDescent="0.25">
      <c r="A267" s="27" t="s">
        <v>362</v>
      </c>
      <c r="B267" s="28" t="s">
        <v>10</v>
      </c>
    </row>
    <row r="268" spans="1:2" x14ac:dyDescent="0.25">
      <c r="A268" s="27" t="s">
        <v>363</v>
      </c>
      <c r="B268" s="28">
        <v>75203</v>
      </c>
    </row>
    <row r="269" spans="1:2" x14ac:dyDescent="0.25">
      <c r="A269" s="27" t="s">
        <v>364</v>
      </c>
      <c r="B269" s="28">
        <v>73301</v>
      </c>
    </row>
    <row r="270" spans="1:2" x14ac:dyDescent="0.25">
      <c r="A270" s="27" t="s">
        <v>365</v>
      </c>
      <c r="B270" s="28">
        <v>726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2"/>
  <sheetViews>
    <sheetView showGridLines="0" view="pageBreakPreview" topLeftCell="A6" zoomScale="85" zoomScaleNormal="85" zoomScaleSheetLayoutView="85" workbookViewId="0">
      <selection activeCell="C12" sqref="C12:G12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73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2024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71</v>
      </c>
      <c r="B5" s="35"/>
      <c r="C5" s="33" t="s">
        <v>72</v>
      </c>
      <c r="D5" s="33"/>
      <c r="E5" s="33"/>
      <c r="F5" s="33"/>
      <c r="G5" s="33"/>
    </row>
    <row r="6" spans="1:7" ht="15" customHeight="1" x14ac:dyDescent="0.25">
      <c r="A6" s="33" t="s">
        <v>54</v>
      </c>
      <c r="B6" s="33"/>
      <c r="C6" s="34" t="s">
        <v>266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4">
        <f>VLOOKUP(C6,cat!A2:B270,2,FALSE)</f>
        <v>416</v>
      </c>
      <c r="D7" s="34"/>
      <c r="E7" s="20"/>
      <c r="F7" s="20"/>
      <c r="G7" s="20"/>
    </row>
    <row r="8" spans="1:7" ht="15" customHeight="1" x14ac:dyDescent="0.25">
      <c r="A8" s="33" t="s">
        <v>43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44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7" t="s">
        <v>45</v>
      </c>
      <c r="B11" s="38"/>
      <c r="C11" s="38"/>
      <c r="D11" s="38"/>
      <c r="E11" s="38"/>
      <c r="F11" s="38"/>
      <c r="G11" s="39"/>
    </row>
    <row r="12" spans="1:7" ht="18" customHeight="1" x14ac:dyDescent="0.25">
      <c r="A12" s="42" t="s">
        <v>55</v>
      </c>
      <c r="B12" s="43"/>
      <c r="C12" s="36"/>
      <c r="D12" s="36"/>
      <c r="E12" s="36"/>
      <c r="F12" s="36"/>
      <c r="G12" s="36"/>
    </row>
    <row r="13" spans="1:7" ht="18" customHeight="1" x14ac:dyDescent="0.25">
      <c r="A13" s="42" t="s">
        <v>56</v>
      </c>
      <c r="B13" s="43"/>
      <c r="C13" s="13"/>
      <c r="D13" s="14"/>
      <c r="E13" s="14"/>
      <c r="F13" s="14"/>
      <c r="G13" s="14"/>
    </row>
    <row r="14" spans="1:7" ht="18" customHeight="1" x14ac:dyDescent="0.25">
      <c r="A14" s="42" t="s">
        <v>46</v>
      </c>
      <c r="B14" s="43"/>
      <c r="C14" s="36"/>
      <c r="D14" s="36"/>
      <c r="E14" s="36"/>
      <c r="F14" s="36"/>
      <c r="G14" s="36"/>
    </row>
    <row r="15" spans="1:7" ht="18" customHeight="1" x14ac:dyDescent="0.25">
      <c r="A15" s="42" t="s">
        <v>47</v>
      </c>
      <c r="B15" s="43"/>
      <c r="C15" s="36"/>
      <c r="D15" s="36"/>
      <c r="E15" s="36"/>
      <c r="F15" s="36"/>
      <c r="G15" s="36"/>
    </row>
    <row r="16" spans="1:7" ht="18" customHeight="1" x14ac:dyDescent="0.25">
      <c r="A16" s="42" t="s">
        <v>48</v>
      </c>
      <c r="B16" s="43"/>
      <c r="C16" s="36"/>
      <c r="D16" s="36"/>
      <c r="E16" s="14"/>
      <c r="F16" s="14"/>
      <c r="G16" s="14"/>
    </row>
    <row r="17" spans="1:7" ht="18" customHeight="1" x14ac:dyDescent="0.25">
      <c r="A17" s="40" t="s">
        <v>49</v>
      </c>
      <c r="B17" s="41"/>
      <c r="C17" s="36"/>
      <c r="D17" s="36"/>
      <c r="E17" s="36"/>
      <c r="F17" s="14"/>
      <c r="G17" s="14"/>
    </row>
    <row r="18" spans="1:7" ht="18" customHeight="1" x14ac:dyDescent="0.25">
      <c r="A18" s="42" t="s">
        <v>50</v>
      </c>
      <c r="B18" s="43"/>
      <c r="C18" s="36"/>
      <c r="D18" s="36"/>
      <c r="E18" s="36"/>
      <c r="F18" s="36"/>
      <c r="G18" s="36"/>
    </row>
    <row r="19" spans="1:7" ht="21.75" customHeight="1" x14ac:dyDescent="0.25">
      <c r="A19" s="43" t="s">
        <v>81</v>
      </c>
      <c r="B19" s="43"/>
      <c r="C19" s="15"/>
      <c r="D19" s="14"/>
      <c r="E19" s="14"/>
      <c r="F19" s="14"/>
      <c r="G19" s="14"/>
    </row>
    <row r="20" spans="1:7" ht="15" customHeight="1" x14ac:dyDescent="0.25">
      <c r="A20" s="46" t="s">
        <v>60</v>
      </c>
      <c r="B20" s="46" t="s">
        <v>82</v>
      </c>
      <c r="C20" s="46" t="s">
        <v>83</v>
      </c>
      <c r="D20" s="46" t="s">
        <v>1</v>
      </c>
      <c r="E20" s="46"/>
      <c r="F20" s="46" t="s">
        <v>84</v>
      </c>
      <c r="G20" s="46" t="s">
        <v>85</v>
      </c>
    </row>
    <row r="21" spans="1:7" x14ac:dyDescent="0.25">
      <c r="A21" s="46"/>
      <c r="B21" s="46"/>
      <c r="C21" s="46"/>
      <c r="D21" s="46"/>
      <c r="E21" s="46"/>
      <c r="F21" s="46"/>
      <c r="G21" s="46"/>
    </row>
    <row r="22" spans="1:7" x14ac:dyDescent="0.25">
      <c r="A22" s="46"/>
      <c r="B22" s="46"/>
      <c r="C22" s="46"/>
      <c r="D22" s="46"/>
      <c r="E22" s="46"/>
      <c r="F22" s="46"/>
      <c r="G22" s="46"/>
    </row>
    <row r="23" spans="1:7" ht="30" customHeight="1" x14ac:dyDescent="0.25">
      <c r="A23" s="46"/>
      <c r="B23" s="46"/>
      <c r="C23" s="46"/>
      <c r="D23" s="23" t="s">
        <v>58</v>
      </c>
      <c r="E23" s="23" t="s">
        <v>59</v>
      </c>
      <c r="F23" s="46"/>
      <c r="G23" s="46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s="12" customFormat="1" ht="17.25" customHeight="1" x14ac:dyDescent="0.25">
      <c r="A25" s="16"/>
      <c r="B25" s="17"/>
      <c r="C25" s="10"/>
      <c r="D25" s="8"/>
      <c r="E25" s="8"/>
      <c r="F25" s="19"/>
      <c r="G25" s="11"/>
    </row>
    <row r="26" spans="1:7" s="12" customFormat="1" ht="17.25" customHeight="1" x14ac:dyDescent="0.25">
      <c r="A26" s="16"/>
      <c r="B26" s="17"/>
      <c r="C26" s="10"/>
      <c r="D26" s="8"/>
      <c r="E26" s="8"/>
      <c r="F26" s="19"/>
      <c r="G26" s="11"/>
    </row>
    <row r="27" spans="1:7" s="12" customFormat="1" ht="17.25" customHeight="1" x14ac:dyDescent="0.25">
      <c r="A27" s="16"/>
      <c r="B27" s="17"/>
      <c r="C27" s="10"/>
      <c r="D27" s="8"/>
      <c r="E27" s="8"/>
      <c r="F27" s="19"/>
      <c r="G27" s="11"/>
    </row>
    <row r="28" spans="1:7" s="31" customFormat="1" ht="15" customHeight="1" x14ac:dyDescent="0.25">
      <c r="A28" s="47" t="s">
        <v>45</v>
      </c>
      <c r="B28" s="48"/>
      <c r="C28" s="48"/>
      <c r="D28" s="48"/>
      <c r="E28" s="48"/>
      <c r="F28" s="48"/>
      <c r="G28" s="49"/>
    </row>
    <row r="29" spans="1:7" s="31" customFormat="1" x14ac:dyDescent="0.25">
      <c r="A29" s="44" t="s">
        <v>55</v>
      </c>
      <c r="B29" s="45"/>
      <c r="C29" s="36"/>
      <c r="D29" s="36"/>
      <c r="E29" s="36"/>
      <c r="F29" s="36"/>
      <c r="G29" s="36"/>
    </row>
    <row r="30" spans="1:7" s="31" customFormat="1" x14ac:dyDescent="0.25">
      <c r="A30" s="44" t="s">
        <v>56</v>
      </c>
      <c r="B30" s="45"/>
      <c r="C30" s="13"/>
      <c r="D30" s="15"/>
      <c r="E30" s="15"/>
      <c r="F30" s="15"/>
      <c r="G30" s="15"/>
    </row>
    <row r="31" spans="1:7" s="31" customFormat="1" x14ac:dyDescent="0.25">
      <c r="A31" s="44" t="s">
        <v>46</v>
      </c>
      <c r="B31" s="45"/>
      <c r="C31" s="36"/>
      <c r="D31" s="36"/>
      <c r="E31" s="36"/>
      <c r="F31" s="36"/>
      <c r="G31" s="36"/>
    </row>
    <row r="32" spans="1:7" s="31" customFormat="1" x14ac:dyDescent="0.25">
      <c r="A32" s="44" t="s">
        <v>47</v>
      </c>
      <c r="B32" s="45"/>
      <c r="C32" s="36"/>
      <c r="D32" s="36"/>
      <c r="E32" s="36"/>
      <c r="F32" s="36"/>
      <c r="G32" s="36"/>
    </row>
    <row r="33" spans="1:7" s="31" customFormat="1" x14ac:dyDescent="0.25">
      <c r="A33" s="44" t="s">
        <v>48</v>
      </c>
      <c r="B33" s="45"/>
      <c r="C33" s="36"/>
      <c r="D33" s="36"/>
      <c r="E33" s="15"/>
      <c r="F33" s="15"/>
      <c r="G33" s="15"/>
    </row>
    <row r="34" spans="1:7" s="31" customFormat="1" x14ac:dyDescent="0.25">
      <c r="A34" s="51" t="s">
        <v>49</v>
      </c>
      <c r="B34" s="52"/>
      <c r="C34" s="36"/>
      <c r="D34" s="36"/>
      <c r="E34" s="36"/>
      <c r="F34" s="15"/>
      <c r="G34" s="15"/>
    </row>
    <row r="35" spans="1:7" s="31" customFormat="1" x14ac:dyDescent="0.25">
      <c r="A35" s="44" t="s">
        <v>50</v>
      </c>
      <c r="B35" s="45"/>
      <c r="C35" s="36"/>
      <c r="D35" s="36"/>
      <c r="E35" s="36"/>
      <c r="F35" s="36"/>
      <c r="G35" s="36"/>
    </row>
    <row r="36" spans="1:7" s="31" customFormat="1" ht="15" customHeight="1" x14ac:dyDescent="0.25">
      <c r="A36" s="45" t="s">
        <v>81</v>
      </c>
      <c r="B36" s="45"/>
      <c r="C36" s="15"/>
      <c r="D36" s="15"/>
      <c r="E36" s="15"/>
      <c r="F36" s="15"/>
      <c r="G36" s="15"/>
    </row>
    <row r="37" spans="1:7" s="31" customFormat="1" ht="15" customHeight="1" x14ac:dyDescent="0.25">
      <c r="A37" s="50" t="s">
        <v>60</v>
      </c>
      <c r="B37" s="50" t="s">
        <v>82</v>
      </c>
      <c r="C37" s="50" t="s">
        <v>83</v>
      </c>
      <c r="D37" s="50" t="s">
        <v>1</v>
      </c>
      <c r="E37" s="50"/>
      <c r="F37" s="50" t="s">
        <v>84</v>
      </c>
      <c r="G37" s="50" t="s">
        <v>85</v>
      </c>
    </row>
    <row r="38" spans="1:7" s="31" customFormat="1" x14ac:dyDescent="0.25">
      <c r="A38" s="50"/>
      <c r="B38" s="50"/>
      <c r="C38" s="50"/>
      <c r="D38" s="50"/>
      <c r="E38" s="50"/>
      <c r="F38" s="50"/>
      <c r="G38" s="50"/>
    </row>
    <row r="39" spans="1:7" x14ac:dyDescent="0.25">
      <c r="A39" s="50"/>
      <c r="B39" s="50"/>
      <c r="C39" s="50"/>
      <c r="D39" s="50"/>
      <c r="E39" s="50"/>
      <c r="F39" s="50"/>
      <c r="G39" s="50"/>
    </row>
    <row r="40" spans="1:7" ht="24" x14ac:dyDescent="0.25">
      <c r="A40" s="50"/>
      <c r="B40" s="50"/>
      <c r="C40" s="50"/>
      <c r="D40" s="30" t="s">
        <v>58</v>
      </c>
      <c r="E40" s="30" t="s">
        <v>59</v>
      </c>
      <c r="F40" s="50"/>
      <c r="G40" s="50"/>
    </row>
    <row r="41" spans="1:7" x14ac:dyDescent="0.25">
      <c r="A41" s="16"/>
      <c r="B41" s="17"/>
      <c r="C41" s="10"/>
      <c r="D41" s="7"/>
      <c r="E41" s="7"/>
      <c r="F41" s="18"/>
      <c r="G41" s="10"/>
    </row>
    <row r="42" spans="1:7" x14ac:dyDescent="0.25">
      <c r="A42" s="16"/>
      <c r="B42" s="17"/>
      <c r="C42" s="10"/>
      <c r="D42" s="8"/>
      <c r="E42" s="8"/>
      <c r="F42" s="19"/>
      <c r="G42" s="11"/>
    </row>
    <row r="43" spans="1:7" x14ac:dyDescent="0.25">
      <c r="A43" s="16"/>
      <c r="B43" s="17"/>
      <c r="C43" s="10"/>
      <c r="D43" s="8"/>
      <c r="E43" s="8"/>
      <c r="F43" s="19"/>
      <c r="G43" s="11"/>
    </row>
    <row r="44" spans="1:7" x14ac:dyDescent="0.25">
      <c r="A44" s="16"/>
      <c r="B44" s="17"/>
      <c r="C44" s="10"/>
      <c r="D44" s="8"/>
      <c r="E44" s="8"/>
      <c r="F44" s="19"/>
      <c r="G44" s="11"/>
    </row>
    <row r="45" spans="1:7" x14ac:dyDescent="0.25">
      <c r="A45" s="47" t="s">
        <v>45</v>
      </c>
      <c r="B45" s="48"/>
      <c r="C45" s="48"/>
      <c r="D45" s="48"/>
      <c r="E45" s="48"/>
      <c r="F45" s="48"/>
      <c r="G45" s="49"/>
    </row>
    <row r="46" spans="1:7" x14ac:dyDescent="0.25">
      <c r="A46" s="44" t="s">
        <v>55</v>
      </c>
      <c r="B46" s="45"/>
      <c r="C46" s="36"/>
      <c r="D46" s="36"/>
      <c r="E46" s="36"/>
      <c r="F46" s="36"/>
      <c r="G46" s="36"/>
    </row>
    <row r="47" spans="1:7" x14ac:dyDescent="0.25">
      <c r="A47" s="44" t="s">
        <v>56</v>
      </c>
      <c r="B47" s="45"/>
      <c r="C47" s="13"/>
      <c r="D47" s="15"/>
      <c r="E47" s="15"/>
      <c r="F47" s="15"/>
      <c r="G47" s="15"/>
    </row>
    <row r="48" spans="1:7" x14ac:dyDescent="0.25">
      <c r="A48" s="44" t="s">
        <v>46</v>
      </c>
      <c r="B48" s="45"/>
      <c r="C48" s="36"/>
      <c r="D48" s="36"/>
      <c r="E48" s="36"/>
      <c r="F48" s="36"/>
      <c r="G48" s="36"/>
    </row>
    <row r="49" spans="1:7" x14ac:dyDescent="0.25">
      <c r="A49" s="44" t="s">
        <v>47</v>
      </c>
      <c r="B49" s="45"/>
      <c r="C49" s="36"/>
      <c r="D49" s="36"/>
      <c r="E49" s="36"/>
      <c r="F49" s="36"/>
      <c r="G49" s="36"/>
    </row>
    <row r="50" spans="1:7" x14ac:dyDescent="0.25">
      <c r="A50" s="44" t="s">
        <v>48</v>
      </c>
      <c r="B50" s="45"/>
      <c r="C50" s="36"/>
      <c r="D50" s="36"/>
      <c r="E50" s="15"/>
      <c r="F50" s="15"/>
      <c r="G50" s="15"/>
    </row>
    <row r="51" spans="1:7" x14ac:dyDescent="0.25">
      <c r="A51" s="51" t="s">
        <v>49</v>
      </c>
      <c r="B51" s="52"/>
      <c r="C51" s="36"/>
      <c r="D51" s="36"/>
      <c r="E51" s="36"/>
      <c r="F51" s="15"/>
      <c r="G51" s="15"/>
    </row>
    <row r="52" spans="1:7" x14ac:dyDescent="0.25">
      <c r="A52" s="44" t="s">
        <v>50</v>
      </c>
      <c r="B52" s="45"/>
      <c r="C52" s="36"/>
      <c r="D52" s="36"/>
      <c r="E52" s="36"/>
      <c r="F52" s="36"/>
      <c r="G52" s="36"/>
    </row>
    <row r="53" spans="1:7" x14ac:dyDescent="0.25">
      <c r="A53" s="45" t="s">
        <v>81</v>
      </c>
      <c r="B53" s="45"/>
      <c r="C53" s="15"/>
      <c r="D53" s="15"/>
      <c r="E53" s="15"/>
      <c r="F53" s="15"/>
      <c r="G53" s="15"/>
    </row>
    <row r="54" spans="1:7" x14ac:dyDescent="0.25">
      <c r="A54" s="50" t="s">
        <v>60</v>
      </c>
      <c r="B54" s="50" t="s">
        <v>82</v>
      </c>
      <c r="C54" s="50" t="s">
        <v>83</v>
      </c>
      <c r="D54" s="50" t="s">
        <v>1</v>
      </c>
      <c r="E54" s="50"/>
      <c r="F54" s="50" t="s">
        <v>84</v>
      </c>
      <c r="G54" s="50" t="s">
        <v>85</v>
      </c>
    </row>
    <row r="55" spans="1:7" x14ac:dyDescent="0.25">
      <c r="A55" s="50"/>
      <c r="B55" s="50"/>
      <c r="C55" s="50"/>
      <c r="D55" s="50"/>
      <c r="E55" s="50"/>
      <c r="F55" s="50"/>
      <c r="G55" s="50"/>
    </row>
    <row r="56" spans="1:7" x14ac:dyDescent="0.25">
      <c r="A56" s="50"/>
      <c r="B56" s="50"/>
      <c r="C56" s="50"/>
      <c r="D56" s="50"/>
      <c r="E56" s="50"/>
      <c r="F56" s="50"/>
      <c r="G56" s="50"/>
    </row>
    <row r="57" spans="1:7" ht="24" x14ac:dyDescent="0.25">
      <c r="A57" s="50"/>
      <c r="B57" s="50"/>
      <c r="C57" s="50"/>
      <c r="D57" s="30" t="s">
        <v>58</v>
      </c>
      <c r="E57" s="30" t="s">
        <v>59</v>
      </c>
      <c r="F57" s="50"/>
      <c r="G57" s="50"/>
    </row>
    <row r="58" spans="1:7" x14ac:dyDescent="0.25">
      <c r="A58" s="16"/>
      <c r="B58" s="17"/>
      <c r="C58" s="10"/>
      <c r="D58" s="7"/>
      <c r="E58" s="7"/>
      <c r="F58" s="18"/>
      <c r="G58" s="10"/>
    </row>
    <row r="59" spans="1:7" x14ac:dyDescent="0.25">
      <c r="A59" s="16"/>
      <c r="B59" s="17"/>
      <c r="C59" s="10"/>
      <c r="D59" s="8"/>
      <c r="E59" s="8"/>
      <c r="F59" s="19"/>
      <c r="G59" s="11"/>
    </row>
    <row r="60" spans="1:7" x14ac:dyDescent="0.25">
      <c r="A60" s="16"/>
      <c r="B60" s="17"/>
      <c r="C60" s="10"/>
      <c r="D60" s="8"/>
      <c r="E60" s="8"/>
      <c r="F60" s="19"/>
      <c r="G60" s="11"/>
    </row>
    <row r="61" spans="1:7" x14ac:dyDescent="0.25">
      <c r="A61" s="16"/>
      <c r="B61" s="17"/>
      <c r="C61" s="10"/>
      <c r="D61" s="8"/>
      <c r="E61" s="8"/>
      <c r="F61" s="19"/>
      <c r="G61" s="11"/>
    </row>
    <row r="62" spans="1:7" x14ac:dyDescent="0.25">
      <c r="A62" s="53"/>
      <c r="B62" s="53"/>
      <c r="C62" s="53"/>
      <c r="D62" s="53"/>
      <c r="E62" s="53"/>
      <c r="F62" s="53"/>
      <c r="G62" s="53"/>
    </row>
    <row r="63" spans="1:7" x14ac:dyDescent="0.25">
      <c r="A63" s="54"/>
      <c r="B63" s="54"/>
      <c r="C63" s="54"/>
      <c r="D63" s="54"/>
      <c r="E63" s="54"/>
      <c r="F63" s="54"/>
      <c r="G63" s="54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4"/>
      <c r="B65" s="54"/>
      <c r="C65" s="54"/>
      <c r="D65" s="54"/>
      <c r="E65" s="54"/>
      <c r="F65" s="54"/>
      <c r="G65" s="54"/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4"/>
      <c r="B67" s="54"/>
      <c r="C67" s="54"/>
      <c r="D67" s="54"/>
      <c r="E67" s="54"/>
      <c r="F67" s="54"/>
      <c r="G67" s="54"/>
    </row>
    <row r="68" spans="1:7" x14ac:dyDescent="0.25">
      <c r="A68" s="54"/>
      <c r="B68" s="54"/>
      <c r="C68" s="54"/>
      <c r="D68" s="54"/>
      <c r="E68" s="54"/>
      <c r="F68" s="54"/>
      <c r="G68" s="54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4"/>
      <c r="B70" s="54"/>
      <c r="C70" s="54"/>
      <c r="D70" s="54"/>
      <c r="E70" s="54"/>
      <c r="F70" s="54"/>
      <c r="G70" s="54"/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31"/>
      <c r="B72" s="31"/>
      <c r="C72" s="31"/>
      <c r="D72" s="31"/>
      <c r="E72" s="31"/>
      <c r="F72" s="31"/>
      <c r="G72" s="31"/>
    </row>
  </sheetData>
  <sheetProtection formatCells="0" formatRows="0" insertRows="0" insertHyperlinks="0" deleteRows="0" autoFilter="0"/>
  <protectedRanges>
    <protectedRange sqref="A24:F27 A28:F44 A45:F61" name="Rango3_1_2"/>
  </protectedRanges>
  <mergeCells count="74">
    <mergeCell ref="G54:G57"/>
    <mergeCell ref="A54:A57"/>
    <mergeCell ref="B54:B57"/>
    <mergeCell ref="C54:C57"/>
    <mergeCell ref="D54:E56"/>
    <mergeCell ref="F54:F57"/>
    <mergeCell ref="A62:G71"/>
    <mergeCell ref="A45:G45"/>
    <mergeCell ref="A46:B46"/>
    <mergeCell ref="C46:G46"/>
    <mergeCell ref="A47:B47"/>
    <mergeCell ref="A48:B48"/>
    <mergeCell ref="C48:G48"/>
    <mergeCell ref="A49:B49"/>
    <mergeCell ref="C49:G49"/>
    <mergeCell ref="A50:B50"/>
    <mergeCell ref="C50:D50"/>
    <mergeCell ref="A51:B51"/>
    <mergeCell ref="C51:E51"/>
    <mergeCell ref="A52:B52"/>
    <mergeCell ref="C52:G52"/>
    <mergeCell ref="A53:B53"/>
    <mergeCell ref="C34:E34"/>
    <mergeCell ref="C35:G35"/>
    <mergeCell ref="A37:A40"/>
    <mergeCell ref="B37:B40"/>
    <mergeCell ref="C37:C40"/>
    <mergeCell ref="D37:E39"/>
    <mergeCell ref="F37:F40"/>
    <mergeCell ref="G37:G40"/>
    <mergeCell ref="A34:B34"/>
    <mergeCell ref="A35:B35"/>
    <mergeCell ref="A36:B36"/>
    <mergeCell ref="A32:B32"/>
    <mergeCell ref="C32:G32"/>
    <mergeCell ref="A33:B33"/>
    <mergeCell ref="A30:B30"/>
    <mergeCell ref="C33:D33"/>
    <mergeCell ref="C29:G29"/>
    <mergeCell ref="A29:B29"/>
    <mergeCell ref="C31:G31"/>
    <mergeCell ref="C18:G18"/>
    <mergeCell ref="G20:G23"/>
    <mergeCell ref="A18:B18"/>
    <mergeCell ref="F20:F23"/>
    <mergeCell ref="A20:A23"/>
    <mergeCell ref="B20:B23"/>
    <mergeCell ref="C20:C23"/>
    <mergeCell ref="D20:E22"/>
    <mergeCell ref="A28:G28"/>
    <mergeCell ref="A19:B19"/>
    <mergeCell ref="A31:B31"/>
    <mergeCell ref="C15:G15"/>
    <mergeCell ref="C17:E17"/>
    <mergeCell ref="C16:D16"/>
    <mergeCell ref="A11:G11"/>
    <mergeCell ref="C12:G12"/>
    <mergeCell ref="A17:B17"/>
    <mergeCell ref="A13:B13"/>
    <mergeCell ref="C14:G14"/>
    <mergeCell ref="A12:B12"/>
    <mergeCell ref="A14:B14"/>
    <mergeCell ref="A15:B15"/>
    <mergeCell ref="A16:B16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</mergeCells>
  <conditionalFormatting sqref="C6">
    <cfRule type="cellIs" dxfId="19" priority="3" operator="equal">
      <formula>"Seleccione su Área Universitaria"</formula>
    </cfRule>
  </conditionalFormatting>
  <conditionalFormatting sqref="C6:C7">
    <cfRule type="cellIs" dxfId="18" priority="4" operator="equal">
      <formula>""</formula>
    </cfRule>
  </conditionalFormatting>
  <conditionalFormatting sqref="C7">
    <cfRule type="cellIs" dxfId="17" priority="2" operator="equal">
      <formula>"Generado al seleccionar su Área Universitaria"</formula>
    </cfRule>
  </conditionalFormatting>
  <conditionalFormatting sqref="D24:E27 D41:E44 D58:E61">
    <cfRule type="containsBlanks" dxfId="16" priority="1">
      <formula>LEN(TRIM(D24))=0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61" xr:uid="{E4BC8CDF-88EB-491B-AA77-8208521568B2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cat!$A$2:$A$270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64E1-7C57-4087-910F-A3B416B65332}">
  <sheetPr>
    <pageSetUpPr fitToPage="1"/>
  </sheetPr>
  <dimension ref="A1:G69"/>
  <sheetViews>
    <sheetView showGridLines="0" view="pageBreakPreview" topLeftCell="A22" zoomScale="85" zoomScaleNormal="85" zoomScaleSheetLayoutView="85" workbookViewId="0">
      <selection activeCell="D51" sqref="D51:E53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73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2024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71</v>
      </c>
      <c r="B5" s="35"/>
      <c r="C5" s="33" t="s">
        <v>72</v>
      </c>
      <c r="D5" s="33"/>
      <c r="E5" s="33"/>
      <c r="F5" s="33"/>
      <c r="G5" s="33"/>
    </row>
    <row r="6" spans="1:7" ht="15" customHeight="1" x14ac:dyDescent="0.25">
      <c r="A6" s="33" t="s">
        <v>54</v>
      </c>
      <c r="B6" s="33"/>
      <c r="C6" s="34" t="s">
        <v>266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4">
        <f>VLOOKUP(C6,cat!A2:B270,2,FALSE)</f>
        <v>416</v>
      </c>
      <c r="D7" s="34"/>
      <c r="E7" s="20"/>
      <c r="F7" s="20"/>
      <c r="G7" s="20"/>
    </row>
    <row r="8" spans="1:7" ht="15" customHeight="1" x14ac:dyDescent="0.25">
      <c r="A8" s="33" t="s">
        <v>43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44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7" t="s">
        <v>51</v>
      </c>
      <c r="B11" s="38"/>
      <c r="C11" s="38"/>
      <c r="D11" s="38"/>
      <c r="E11" s="38"/>
      <c r="F11" s="38"/>
      <c r="G11" s="39"/>
    </row>
    <row r="12" spans="1:7" ht="18" customHeight="1" x14ac:dyDescent="0.25">
      <c r="A12" s="55" t="s">
        <v>86</v>
      </c>
      <c r="B12" s="56"/>
      <c r="C12" s="36"/>
      <c r="D12" s="36"/>
      <c r="E12" s="36"/>
      <c r="F12" s="36"/>
      <c r="G12" s="36"/>
    </row>
    <row r="13" spans="1:7" ht="17.25" customHeight="1" x14ac:dyDescent="0.25">
      <c r="A13" s="55" t="s">
        <v>46</v>
      </c>
      <c r="B13" s="56"/>
      <c r="C13" s="36" t="s">
        <v>366</v>
      </c>
      <c r="D13" s="36"/>
      <c r="E13" s="36"/>
      <c r="F13" s="36"/>
      <c r="G13" s="36"/>
    </row>
    <row r="14" spans="1:7" ht="17.25" customHeight="1" x14ac:dyDescent="0.25">
      <c r="A14" s="42" t="s">
        <v>47</v>
      </c>
      <c r="B14" s="43"/>
      <c r="C14" s="36" t="s">
        <v>367</v>
      </c>
      <c r="D14" s="36"/>
      <c r="E14" s="36"/>
      <c r="F14" s="36"/>
      <c r="G14" s="36"/>
    </row>
    <row r="15" spans="1:7" ht="17.25" customHeight="1" x14ac:dyDescent="0.25">
      <c r="A15" s="42" t="s">
        <v>48</v>
      </c>
      <c r="B15" s="43"/>
      <c r="C15" s="36" t="s">
        <v>368</v>
      </c>
      <c r="D15" s="36"/>
      <c r="E15" s="36"/>
      <c r="F15" s="36"/>
      <c r="G15" s="36"/>
    </row>
    <row r="16" spans="1:7" ht="17.25" customHeight="1" x14ac:dyDescent="0.25">
      <c r="A16" s="42" t="s">
        <v>49</v>
      </c>
      <c r="B16" s="43"/>
      <c r="C16" s="36" t="s">
        <v>369</v>
      </c>
      <c r="D16" s="36"/>
      <c r="E16" s="36"/>
      <c r="F16" s="36"/>
      <c r="G16" s="36"/>
    </row>
    <row r="17" spans="1:7" ht="17.25" customHeight="1" x14ac:dyDescent="0.25">
      <c r="A17" s="42" t="s">
        <v>50</v>
      </c>
      <c r="B17" s="43"/>
      <c r="C17" s="36" t="s">
        <v>370</v>
      </c>
      <c r="D17" s="36"/>
      <c r="E17" s="36"/>
      <c r="F17" s="36"/>
      <c r="G17" s="36"/>
    </row>
    <row r="18" spans="1:7" ht="21.75" customHeight="1" x14ac:dyDescent="0.25">
      <c r="A18" s="43" t="s">
        <v>81</v>
      </c>
      <c r="B18" s="43"/>
      <c r="C18" s="25"/>
      <c r="D18" s="24"/>
      <c r="E18" s="24"/>
      <c r="F18" s="14"/>
      <c r="G18" s="14"/>
    </row>
    <row r="19" spans="1:7" x14ac:dyDescent="0.25">
      <c r="A19" s="58" t="s">
        <v>60</v>
      </c>
      <c r="B19" s="58" t="s">
        <v>82</v>
      </c>
      <c r="C19" s="58" t="s">
        <v>83</v>
      </c>
      <c r="D19" s="61" t="s">
        <v>1</v>
      </c>
      <c r="E19" s="62"/>
      <c r="F19" s="58" t="s">
        <v>84</v>
      </c>
      <c r="G19" s="58" t="s">
        <v>85</v>
      </c>
    </row>
    <row r="20" spans="1:7" x14ac:dyDescent="0.25">
      <c r="A20" s="59"/>
      <c r="B20" s="59"/>
      <c r="C20" s="59"/>
      <c r="D20" s="63"/>
      <c r="E20" s="64"/>
      <c r="F20" s="59"/>
      <c r="G20" s="59"/>
    </row>
    <row r="21" spans="1:7" x14ac:dyDescent="0.25">
      <c r="A21" s="59"/>
      <c r="B21" s="59"/>
      <c r="C21" s="59"/>
      <c r="D21" s="65"/>
      <c r="E21" s="66"/>
      <c r="F21" s="59"/>
      <c r="G21" s="59"/>
    </row>
    <row r="22" spans="1:7" ht="24" x14ac:dyDescent="0.25">
      <c r="A22" s="60"/>
      <c r="B22" s="60"/>
      <c r="C22" s="60"/>
      <c r="D22" s="23" t="s">
        <v>58</v>
      </c>
      <c r="E22" s="23" t="s">
        <v>59</v>
      </c>
      <c r="F22" s="60"/>
      <c r="G22" s="60"/>
    </row>
    <row r="23" spans="1:7" s="12" customFormat="1" ht="18" customHeight="1" x14ac:dyDescent="0.25">
      <c r="A23" s="16"/>
      <c r="B23" s="17"/>
      <c r="C23" s="10"/>
      <c r="D23" s="7"/>
      <c r="E23" s="7"/>
      <c r="F23" s="18"/>
      <c r="G23" s="10"/>
    </row>
    <row r="24" spans="1:7" s="12" customFormat="1" ht="18" customHeight="1" x14ac:dyDescent="0.25">
      <c r="A24" s="16"/>
      <c r="B24" s="17"/>
      <c r="C24" s="10"/>
      <c r="D24" s="8"/>
      <c r="E24" s="8"/>
      <c r="F24" s="18"/>
      <c r="G24" s="11"/>
    </row>
    <row r="25" spans="1:7" s="12" customFormat="1" ht="18" customHeight="1" x14ac:dyDescent="0.25">
      <c r="A25" s="16"/>
      <c r="B25" s="17"/>
      <c r="C25" s="10"/>
      <c r="D25" s="8"/>
      <c r="E25" s="8"/>
      <c r="F25" s="18"/>
      <c r="G25" s="11"/>
    </row>
    <row r="26" spans="1:7" s="12" customFormat="1" ht="18" customHeight="1" x14ac:dyDescent="0.25">
      <c r="A26" s="16"/>
      <c r="B26" s="17"/>
      <c r="C26" s="10"/>
      <c r="D26" s="8"/>
      <c r="E26" s="8"/>
      <c r="F26" s="18"/>
      <c r="G26" s="11"/>
    </row>
    <row r="27" spans="1:7" s="12" customFormat="1" ht="18" customHeight="1" x14ac:dyDescent="0.25">
      <c r="A27" s="47" t="s">
        <v>51</v>
      </c>
      <c r="B27" s="48"/>
      <c r="C27" s="48"/>
      <c r="D27" s="48"/>
      <c r="E27" s="48"/>
      <c r="F27" s="48"/>
      <c r="G27" s="49"/>
    </row>
    <row r="28" spans="1:7" s="12" customFormat="1" ht="18" customHeight="1" x14ac:dyDescent="0.25">
      <c r="A28" s="67" t="s">
        <v>86</v>
      </c>
      <c r="B28" s="68"/>
      <c r="C28" s="36"/>
      <c r="D28" s="36"/>
      <c r="E28" s="36"/>
      <c r="F28" s="36"/>
      <c r="G28" s="36"/>
    </row>
    <row r="29" spans="1:7" s="12" customFormat="1" ht="17.25" customHeight="1" x14ac:dyDescent="0.25">
      <c r="A29" s="67" t="s">
        <v>46</v>
      </c>
      <c r="B29" s="68"/>
      <c r="C29" s="36" t="s">
        <v>366</v>
      </c>
      <c r="D29" s="36"/>
      <c r="E29" s="36"/>
      <c r="F29" s="36"/>
      <c r="G29" s="36"/>
    </row>
    <row r="30" spans="1:7" s="12" customFormat="1" ht="17.25" customHeight="1" x14ac:dyDescent="0.25">
      <c r="A30" s="44" t="s">
        <v>47</v>
      </c>
      <c r="B30" s="45"/>
      <c r="C30" s="36" t="s">
        <v>367</v>
      </c>
      <c r="D30" s="36"/>
      <c r="E30" s="36"/>
      <c r="F30" s="36"/>
      <c r="G30" s="36"/>
    </row>
    <row r="31" spans="1:7" s="12" customFormat="1" ht="17.25" customHeight="1" x14ac:dyDescent="0.25">
      <c r="A31" s="44" t="s">
        <v>48</v>
      </c>
      <c r="B31" s="45"/>
      <c r="C31" s="36" t="s">
        <v>368</v>
      </c>
      <c r="D31" s="36"/>
      <c r="E31" s="36"/>
      <c r="F31" s="36"/>
      <c r="G31" s="36"/>
    </row>
    <row r="32" spans="1:7" s="12" customFormat="1" ht="17.25" customHeight="1" x14ac:dyDescent="0.25">
      <c r="A32" s="44" t="s">
        <v>49</v>
      </c>
      <c r="B32" s="45"/>
      <c r="C32" s="36" t="s">
        <v>369</v>
      </c>
      <c r="D32" s="36"/>
      <c r="E32" s="36"/>
      <c r="F32" s="36"/>
      <c r="G32" s="36"/>
    </row>
    <row r="33" spans="1:7" s="12" customFormat="1" ht="17.25" customHeight="1" x14ac:dyDescent="0.25">
      <c r="A33" s="44" t="s">
        <v>50</v>
      </c>
      <c r="B33" s="45"/>
      <c r="C33" s="36" t="s">
        <v>370</v>
      </c>
      <c r="D33" s="36"/>
      <c r="E33" s="36"/>
      <c r="F33" s="36"/>
      <c r="G33" s="36"/>
    </row>
    <row r="34" spans="1:7" s="12" customFormat="1" ht="21.75" customHeight="1" x14ac:dyDescent="0.25">
      <c r="A34" s="45" t="s">
        <v>81</v>
      </c>
      <c r="B34" s="45"/>
      <c r="C34" s="25"/>
      <c r="D34" s="25"/>
      <c r="E34" s="25"/>
      <c r="F34" s="15"/>
      <c r="G34" s="15"/>
    </row>
    <row r="35" spans="1:7" s="12" customFormat="1" x14ac:dyDescent="0.25">
      <c r="A35" s="69" t="s">
        <v>60</v>
      </c>
      <c r="B35" s="69" t="s">
        <v>82</v>
      </c>
      <c r="C35" s="69" t="s">
        <v>83</v>
      </c>
      <c r="D35" s="72" t="s">
        <v>1</v>
      </c>
      <c r="E35" s="73"/>
      <c r="F35" s="69" t="s">
        <v>84</v>
      </c>
      <c r="G35" s="69" t="s">
        <v>85</v>
      </c>
    </row>
    <row r="36" spans="1:7" s="12" customFormat="1" x14ac:dyDescent="0.25">
      <c r="A36" s="70"/>
      <c r="B36" s="70"/>
      <c r="C36" s="70"/>
      <c r="D36" s="74"/>
      <c r="E36" s="75"/>
      <c r="F36" s="70"/>
      <c r="G36" s="70"/>
    </row>
    <row r="37" spans="1:7" s="12" customFormat="1" x14ac:dyDescent="0.25">
      <c r="A37" s="70"/>
      <c r="B37" s="70"/>
      <c r="C37" s="70"/>
      <c r="D37" s="76"/>
      <c r="E37" s="77"/>
      <c r="F37" s="70"/>
      <c r="G37" s="70"/>
    </row>
    <row r="38" spans="1:7" s="12" customFormat="1" ht="24" x14ac:dyDescent="0.25">
      <c r="A38" s="71"/>
      <c r="B38" s="71"/>
      <c r="C38" s="71"/>
      <c r="D38" s="30" t="s">
        <v>58</v>
      </c>
      <c r="E38" s="30" t="s">
        <v>59</v>
      </c>
      <c r="F38" s="71"/>
      <c r="G38" s="71"/>
    </row>
    <row r="39" spans="1:7" s="12" customFormat="1" ht="18" customHeight="1" x14ac:dyDescent="0.25">
      <c r="A39" s="16"/>
      <c r="B39" s="17"/>
      <c r="C39" s="10"/>
      <c r="D39" s="7"/>
      <c r="E39" s="7"/>
      <c r="F39" s="18"/>
      <c r="G39" s="10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ht="15" customHeight="1" x14ac:dyDescent="0.25">
      <c r="A43" s="47" t="s">
        <v>51</v>
      </c>
      <c r="B43" s="48"/>
      <c r="C43" s="48"/>
      <c r="D43" s="48"/>
      <c r="E43" s="48"/>
      <c r="F43" s="48"/>
      <c r="G43" s="49"/>
    </row>
    <row r="44" spans="1:7" ht="15" customHeight="1" x14ac:dyDescent="0.25">
      <c r="A44" s="67" t="s">
        <v>86</v>
      </c>
      <c r="B44" s="68"/>
      <c r="C44" s="36"/>
      <c r="D44" s="36"/>
      <c r="E44" s="36"/>
      <c r="F44" s="36"/>
      <c r="G44" s="36"/>
    </row>
    <row r="45" spans="1:7" ht="15" customHeight="1" x14ac:dyDescent="0.25">
      <c r="A45" s="67" t="s">
        <v>46</v>
      </c>
      <c r="B45" s="68"/>
      <c r="C45" s="36" t="s">
        <v>366</v>
      </c>
      <c r="D45" s="36"/>
      <c r="E45" s="36"/>
      <c r="F45" s="36"/>
      <c r="G45" s="36"/>
    </row>
    <row r="46" spans="1:7" x14ac:dyDescent="0.25">
      <c r="A46" s="44" t="s">
        <v>47</v>
      </c>
      <c r="B46" s="45"/>
      <c r="C46" s="36" t="s">
        <v>367</v>
      </c>
      <c r="D46" s="36"/>
      <c r="E46" s="36"/>
      <c r="F46" s="36"/>
      <c r="G46" s="36"/>
    </row>
    <row r="47" spans="1:7" x14ac:dyDescent="0.25">
      <c r="A47" s="44" t="s">
        <v>48</v>
      </c>
      <c r="B47" s="45"/>
      <c r="C47" s="36" t="s">
        <v>368</v>
      </c>
      <c r="D47" s="36"/>
      <c r="E47" s="36"/>
      <c r="F47" s="36"/>
      <c r="G47" s="36"/>
    </row>
    <row r="48" spans="1:7" x14ac:dyDescent="0.25">
      <c r="A48" s="44" t="s">
        <v>49</v>
      </c>
      <c r="B48" s="45"/>
      <c r="C48" s="36" t="s">
        <v>369</v>
      </c>
      <c r="D48" s="36"/>
      <c r="E48" s="36"/>
      <c r="F48" s="36"/>
      <c r="G48" s="36"/>
    </row>
    <row r="49" spans="1:7" x14ac:dyDescent="0.25">
      <c r="A49" s="44" t="s">
        <v>50</v>
      </c>
      <c r="B49" s="45"/>
      <c r="C49" s="36" t="s">
        <v>370</v>
      </c>
      <c r="D49" s="36"/>
      <c r="E49" s="36"/>
      <c r="F49" s="36"/>
      <c r="G49" s="36"/>
    </row>
    <row r="50" spans="1:7" x14ac:dyDescent="0.25">
      <c r="A50" s="45" t="s">
        <v>81</v>
      </c>
      <c r="B50" s="45"/>
      <c r="C50" s="25"/>
      <c r="D50" s="25"/>
      <c r="E50" s="25"/>
      <c r="F50" s="15"/>
      <c r="G50" s="15"/>
    </row>
    <row r="51" spans="1:7" ht="15" customHeight="1" x14ac:dyDescent="0.25">
      <c r="A51" s="69" t="s">
        <v>60</v>
      </c>
      <c r="B51" s="69" t="s">
        <v>82</v>
      </c>
      <c r="C51" s="69" t="s">
        <v>83</v>
      </c>
      <c r="D51" s="72" t="s">
        <v>1</v>
      </c>
      <c r="E51" s="73"/>
      <c r="F51" s="69" t="s">
        <v>84</v>
      </c>
      <c r="G51" s="69" t="s">
        <v>85</v>
      </c>
    </row>
    <row r="52" spans="1:7" x14ac:dyDescent="0.25">
      <c r="A52" s="70"/>
      <c r="B52" s="70"/>
      <c r="C52" s="70"/>
      <c r="D52" s="74"/>
      <c r="E52" s="75"/>
      <c r="F52" s="70"/>
      <c r="G52" s="70"/>
    </row>
    <row r="53" spans="1:7" x14ac:dyDescent="0.25">
      <c r="A53" s="70"/>
      <c r="B53" s="70"/>
      <c r="C53" s="70"/>
      <c r="D53" s="76"/>
      <c r="E53" s="77"/>
      <c r="F53" s="70"/>
      <c r="G53" s="70"/>
    </row>
    <row r="54" spans="1:7" ht="24" x14ac:dyDescent="0.25">
      <c r="A54" s="71"/>
      <c r="B54" s="71"/>
      <c r="C54" s="71"/>
      <c r="D54" s="30" t="s">
        <v>58</v>
      </c>
      <c r="E54" s="30" t="s">
        <v>59</v>
      </c>
      <c r="F54" s="71"/>
      <c r="G54" s="71"/>
    </row>
    <row r="55" spans="1:7" x14ac:dyDescent="0.25">
      <c r="A55" s="16"/>
      <c r="B55" s="17"/>
      <c r="C55" s="10"/>
      <c r="D55" s="7"/>
      <c r="E55" s="7"/>
      <c r="F55" s="18"/>
      <c r="G55" s="10"/>
    </row>
    <row r="56" spans="1:7" x14ac:dyDescent="0.25">
      <c r="A56" s="16"/>
      <c r="B56" s="17"/>
      <c r="C56" s="10"/>
      <c r="D56" s="8"/>
      <c r="E56" s="8"/>
      <c r="F56" s="18"/>
      <c r="G56" s="11"/>
    </row>
    <row r="57" spans="1:7" x14ac:dyDescent="0.25">
      <c r="A57" s="16"/>
      <c r="B57" s="17"/>
      <c r="C57" s="10"/>
      <c r="D57" s="8"/>
      <c r="E57" s="8"/>
      <c r="F57" s="18"/>
      <c r="G57" s="11"/>
    </row>
    <row r="58" spans="1:7" x14ac:dyDescent="0.25">
      <c r="A58" s="16"/>
      <c r="B58" s="17"/>
      <c r="C58" s="10"/>
      <c r="D58" s="8"/>
      <c r="E58" s="8"/>
      <c r="F58" s="18"/>
      <c r="G58" s="11"/>
    </row>
    <row r="59" spans="1:7" ht="15" customHeight="1" x14ac:dyDescent="0.25">
      <c r="A59" s="53"/>
      <c r="B59" s="53"/>
      <c r="C59" s="53"/>
      <c r="D59" s="53"/>
      <c r="E59" s="53"/>
      <c r="F59" s="53"/>
      <c r="G59" s="53"/>
    </row>
    <row r="60" spans="1:7" ht="15" customHeight="1" x14ac:dyDescent="0.25">
      <c r="A60" s="54"/>
      <c r="B60" s="54"/>
      <c r="C60" s="54"/>
      <c r="D60" s="54"/>
      <c r="E60" s="54"/>
      <c r="F60" s="54"/>
      <c r="G60" s="54"/>
    </row>
    <row r="61" spans="1:7" ht="15" customHeight="1" x14ac:dyDescent="0.25">
      <c r="A61" s="54"/>
      <c r="B61" s="54"/>
      <c r="C61" s="54"/>
      <c r="D61" s="54"/>
      <c r="E61" s="54"/>
      <c r="F61" s="54"/>
      <c r="G61" s="54"/>
    </row>
    <row r="62" spans="1:7" x14ac:dyDescent="0.25">
      <c r="A62" s="54"/>
      <c r="B62" s="54"/>
      <c r="C62" s="54"/>
      <c r="D62" s="54"/>
      <c r="E62" s="54"/>
      <c r="F62" s="54"/>
      <c r="G62" s="54"/>
    </row>
    <row r="63" spans="1:7" x14ac:dyDescent="0.25">
      <c r="A63" s="54"/>
      <c r="B63" s="54"/>
      <c r="C63" s="54"/>
      <c r="D63" s="54"/>
      <c r="E63" s="54"/>
      <c r="F63" s="54"/>
      <c r="G63" s="54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4"/>
      <c r="B65" s="54"/>
      <c r="C65" s="54"/>
      <c r="D65" s="54"/>
      <c r="E65" s="54"/>
      <c r="F65" s="54"/>
      <c r="G65" s="54"/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ht="15" customHeight="1" x14ac:dyDescent="0.25">
      <c r="A67" s="54"/>
      <c r="B67" s="54"/>
      <c r="C67" s="54"/>
      <c r="D67" s="54"/>
      <c r="E67" s="54"/>
      <c r="F67" s="54"/>
      <c r="G67" s="54"/>
    </row>
    <row r="68" spans="1:7" x14ac:dyDescent="0.25">
      <c r="A68" s="54"/>
      <c r="B68" s="54"/>
      <c r="C68" s="54"/>
      <c r="D68" s="54"/>
      <c r="E68" s="54"/>
      <c r="F68" s="54"/>
      <c r="G68" s="54"/>
    </row>
    <row r="69" spans="1:7" x14ac:dyDescent="0.25">
      <c r="A69" s="54"/>
      <c r="B69" s="54"/>
      <c r="C69" s="54"/>
      <c r="D69" s="54"/>
      <c r="E69" s="54"/>
      <c r="F69" s="54"/>
      <c r="G69" s="54"/>
    </row>
  </sheetData>
  <sheetProtection formatCells="0" formatRows="0" insertRows="0" insertHyperlinks="0" deleteRows="0" autoFilter="0"/>
  <protectedRanges>
    <protectedRange sqref="A23:F28 A34:F44 A29:B33 A50:F58 A45:B49" name="Rango3_1"/>
  </protectedRanges>
  <mergeCells count="71">
    <mergeCell ref="A49:B49"/>
    <mergeCell ref="C49:G49"/>
    <mergeCell ref="A50:B50"/>
    <mergeCell ref="A51:A54"/>
    <mergeCell ref="B51:B54"/>
    <mergeCell ref="C51:C54"/>
    <mergeCell ref="D51:E53"/>
    <mergeCell ref="F51:F54"/>
    <mergeCell ref="G51:G54"/>
    <mergeCell ref="A46:B46"/>
    <mergeCell ref="C46:G46"/>
    <mergeCell ref="A47:B47"/>
    <mergeCell ref="A48:B48"/>
    <mergeCell ref="C47:G47"/>
    <mergeCell ref="C48:G48"/>
    <mergeCell ref="G35:G38"/>
    <mergeCell ref="A59:G69"/>
    <mergeCell ref="C12:G12"/>
    <mergeCell ref="A12:B12"/>
    <mergeCell ref="A11:G11"/>
    <mergeCell ref="A43:G43"/>
    <mergeCell ref="A44:B44"/>
    <mergeCell ref="C44:G44"/>
    <mergeCell ref="A45:B45"/>
    <mergeCell ref="C45:G45"/>
    <mergeCell ref="A34:B34"/>
    <mergeCell ref="A35:A38"/>
    <mergeCell ref="B35:B38"/>
    <mergeCell ref="C35:C38"/>
    <mergeCell ref="D35:E37"/>
    <mergeCell ref="F35:F38"/>
    <mergeCell ref="A31:B31"/>
    <mergeCell ref="A32:B32"/>
    <mergeCell ref="A33:B33"/>
    <mergeCell ref="C33:G33"/>
    <mergeCell ref="C31:G31"/>
    <mergeCell ref="C32:G32"/>
    <mergeCell ref="A30:B30"/>
    <mergeCell ref="C30:G30"/>
    <mergeCell ref="A17:B17"/>
    <mergeCell ref="C17:G17"/>
    <mergeCell ref="A18:B18"/>
    <mergeCell ref="A19:A22"/>
    <mergeCell ref="B19:B22"/>
    <mergeCell ref="C19:C22"/>
    <mergeCell ref="D19:E21"/>
    <mergeCell ref="F19:F22"/>
    <mergeCell ref="G19:G22"/>
    <mergeCell ref="A27:G27"/>
    <mergeCell ref="A28:B28"/>
    <mergeCell ref="C28:G28"/>
    <mergeCell ref="A29:B29"/>
    <mergeCell ref="C29:G29"/>
    <mergeCell ref="A14:B14"/>
    <mergeCell ref="C14:G14"/>
    <mergeCell ref="A15:B15"/>
    <mergeCell ref="A16:B16"/>
    <mergeCell ref="C15:G15"/>
    <mergeCell ref="C16:G16"/>
    <mergeCell ref="A13:B13"/>
    <mergeCell ref="C13:G13"/>
    <mergeCell ref="A7:B7"/>
    <mergeCell ref="C7:D7"/>
    <mergeCell ref="A8:B8"/>
    <mergeCell ref="A9:B9"/>
    <mergeCell ref="A2:G2"/>
    <mergeCell ref="A3:G3"/>
    <mergeCell ref="A5:B5"/>
    <mergeCell ref="C5:G5"/>
    <mergeCell ref="A6:B6"/>
    <mergeCell ref="C6:G6"/>
  </mergeCells>
  <conditionalFormatting sqref="C6">
    <cfRule type="cellIs" dxfId="15" priority="2" operator="equal">
      <formula>"Seleccione su Área Universitaria"</formula>
    </cfRule>
  </conditionalFormatting>
  <conditionalFormatting sqref="C6:C7">
    <cfRule type="cellIs" dxfId="14" priority="3" operator="equal">
      <formula>""</formula>
    </cfRule>
  </conditionalFormatting>
  <conditionalFormatting sqref="C7">
    <cfRule type="cellIs" dxfId="13" priority="1" operator="equal">
      <formula>"Generado al seleccionar su Área Universitaria"</formula>
    </cfRule>
  </conditionalFormatting>
  <conditionalFormatting sqref="D23:E26 D39:E42 D55:E58">
    <cfRule type="containsBlanks" dxfId="12" priority="5">
      <formula>LEN(TRIM(D23))=0</formula>
    </cfRule>
  </conditionalFormatting>
  <dataValidations count="3">
    <dataValidation type="date" allowBlank="1" showInputMessage="1" showErrorMessage="1" error="Capture un formato de fecha valido" prompt="Formato de fecha dd/mm/aaaa" sqref="D23:E28 D34:E44 D50:E58" xr:uid="{CA49E185-ECE4-40E7-B87F-57EDE8FA00C2}">
      <formula1>1</formula1>
      <formula2>47484</formula2>
    </dataValidation>
    <dataValidation type="date" operator="greaterThanOrEqual" allowBlank="1" showInputMessage="1" showErrorMessage="1" errorTitle="Fecha de Entrega" error="Capture un formato de fecha valido" sqref="C8:C9" xr:uid="{F51410F9-BCC5-438F-9FAB-653F50BF22F1}">
      <formula1>1</formula1>
    </dataValidation>
    <dataValidation allowBlank="1" error="El Código del Área Universitaria capturado no existe en los Instrumentos de Control y Consulta Archivística" sqref="C7" xr:uid="{5A0D70D7-791E-40AE-B201-BC60AF75040A}"/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BF6CA4A-B2C3-40F1-AA9D-AD659D5568AC}">
          <x14:formula1>
            <xm:f>cat!$A$2:$A$270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02BB-483D-4182-B1EE-71209E46E36B}">
  <sheetPr>
    <pageSetUpPr fitToPage="1"/>
  </sheetPr>
  <dimension ref="A1:G69"/>
  <sheetViews>
    <sheetView showGridLines="0" view="pageBreakPreview" topLeftCell="A22" zoomScale="85" zoomScaleNormal="85" zoomScaleSheetLayoutView="85" workbookViewId="0">
      <selection activeCell="C45" sqref="C45:G49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73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2024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71</v>
      </c>
      <c r="B5" s="35"/>
      <c r="C5" s="33" t="s">
        <v>72</v>
      </c>
      <c r="D5" s="33"/>
      <c r="E5" s="33"/>
      <c r="F5" s="33"/>
      <c r="G5" s="33"/>
    </row>
    <row r="6" spans="1:7" ht="15" customHeight="1" x14ac:dyDescent="0.25">
      <c r="A6" s="33" t="s">
        <v>54</v>
      </c>
      <c r="B6" s="33"/>
      <c r="C6" s="34" t="s">
        <v>266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4">
        <f>VLOOKUP(C6,cat!A2:B270,2,FALSE)</f>
        <v>416</v>
      </c>
      <c r="D7" s="34"/>
      <c r="E7" s="20"/>
      <c r="F7" s="20"/>
      <c r="G7" s="20"/>
    </row>
    <row r="8" spans="1:7" ht="15" customHeight="1" x14ac:dyDescent="0.25">
      <c r="A8" s="33" t="s">
        <v>43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44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7" t="s">
        <v>51</v>
      </c>
      <c r="B11" s="38"/>
      <c r="C11" s="38"/>
      <c r="D11" s="38"/>
      <c r="E11" s="38"/>
      <c r="F11" s="38"/>
      <c r="G11" s="39"/>
    </row>
    <row r="12" spans="1:7" ht="18" customHeight="1" x14ac:dyDescent="0.25">
      <c r="A12" s="55" t="s">
        <v>86</v>
      </c>
      <c r="B12" s="56"/>
      <c r="C12" s="36"/>
      <c r="D12" s="36"/>
      <c r="E12" s="36"/>
      <c r="F12" s="36"/>
      <c r="G12" s="36"/>
    </row>
    <row r="13" spans="1:7" ht="17.25" customHeight="1" x14ac:dyDescent="0.25">
      <c r="A13" s="55" t="s">
        <v>46</v>
      </c>
      <c r="B13" s="56"/>
      <c r="C13" s="36" t="s">
        <v>371</v>
      </c>
      <c r="D13" s="36"/>
      <c r="E13" s="36"/>
      <c r="F13" s="36"/>
      <c r="G13" s="36"/>
    </row>
    <row r="14" spans="1:7" ht="17.25" customHeight="1" x14ac:dyDescent="0.25">
      <c r="A14" s="42" t="s">
        <v>47</v>
      </c>
      <c r="B14" s="43"/>
      <c r="C14" s="80" t="s">
        <v>372</v>
      </c>
      <c r="D14" s="80"/>
      <c r="E14" s="80"/>
      <c r="F14" s="80"/>
      <c r="G14" s="80"/>
    </row>
    <row r="15" spans="1:7" ht="17.25" customHeight="1" x14ac:dyDescent="0.25">
      <c r="A15" s="42" t="s">
        <v>48</v>
      </c>
      <c r="B15" s="43"/>
      <c r="C15" s="36" t="s">
        <v>374</v>
      </c>
      <c r="D15" s="36"/>
      <c r="E15" s="36"/>
      <c r="F15" s="36"/>
      <c r="G15" s="36"/>
    </row>
    <row r="16" spans="1:7" ht="17.25" customHeight="1" x14ac:dyDescent="0.25">
      <c r="A16" s="42" t="s">
        <v>49</v>
      </c>
      <c r="B16" s="43"/>
      <c r="C16" s="81" t="s">
        <v>373</v>
      </c>
      <c r="D16" s="80"/>
      <c r="E16" s="80"/>
      <c r="F16" s="80"/>
      <c r="G16" s="80"/>
    </row>
    <row r="17" spans="1:7" ht="17.25" customHeight="1" x14ac:dyDescent="0.25">
      <c r="A17" s="42" t="s">
        <v>50</v>
      </c>
      <c r="B17" s="43"/>
      <c r="C17" s="36" t="s">
        <v>375</v>
      </c>
      <c r="D17" s="36"/>
      <c r="E17" s="36"/>
      <c r="F17" s="36"/>
      <c r="G17" s="36"/>
    </row>
    <row r="18" spans="1:7" ht="21.75" customHeight="1" x14ac:dyDescent="0.25">
      <c r="A18" s="43" t="s">
        <v>81</v>
      </c>
      <c r="B18" s="43"/>
      <c r="C18" s="25"/>
      <c r="D18" s="24"/>
      <c r="E18" s="24"/>
      <c r="F18" s="14"/>
      <c r="G18" s="14"/>
    </row>
    <row r="19" spans="1:7" x14ac:dyDescent="0.25">
      <c r="A19" s="58" t="s">
        <v>60</v>
      </c>
      <c r="B19" s="58" t="s">
        <v>82</v>
      </c>
      <c r="C19" s="58" t="s">
        <v>83</v>
      </c>
      <c r="D19" s="61" t="s">
        <v>1</v>
      </c>
      <c r="E19" s="62"/>
      <c r="F19" s="58" t="s">
        <v>84</v>
      </c>
      <c r="G19" s="58" t="s">
        <v>85</v>
      </c>
    </row>
    <row r="20" spans="1:7" x14ac:dyDescent="0.25">
      <c r="A20" s="59"/>
      <c r="B20" s="59"/>
      <c r="C20" s="59"/>
      <c r="D20" s="63"/>
      <c r="E20" s="64"/>
      <c r="F20" s="59"/>
      <c r="G20" s="59"/>
    </row>
    <row r="21" spans="1:7" x14ac:dyDescent="0.25">
      <c r="A21" s="59"/>
      <c r="B21" s="59"/>
      <c r="C21" s="59"/>
      <c r="D21" s="65"/>
      <c r="E21" s="66"/>
      <c r="F21" s="59"/>
      <c r="G21" s="59"/>
    </row>
    <row r="22" spans="1:7" ht="24" x14ac:dyDescent="0.25">
      <c r="A22" s="60"/>
      <c r="B22" s="60"/>
      <c r="C22" s="60"/>
      <c r="D22" s="23" t="s">
        <v>58</v>
      </c>
      <c r="E22" s="23" t="s">
        <v>59</v>
      </c>
      <c r="F22" s="60"/>
      <c r="G22" s="60"/>
    </row>
    <row r="23" spans="1:7" s="12" customFormat="1" ht="18" customHeight="1" x14ac:dyDescent="0.25">
      <c r="A23" s="16"/>
      <c r="B23" s="17"/>
      <c r="C23" s="10"/>
      <c r="D23" s="7"/>
      <c r="E23" s="7"/>
      <c r="F23" s="18"/>
      <c r="G23" s="10"/>
    </row>
    <row r="24" spans="1:7" s="12" customFormat="1" ht="18" customHeight="1" x14ac:dyDescent="0.25">
      <c r="A24" s="16"/>
      <c r="B24" s="17"/>
      <c r="C24" s="10"/>
      <c r="D24" s="8"/>
      <c r="E24" s="8"/>
      <c r="F24" s="18"/>
      <c r="G24" s="11"/>
    </row>
    <row r="25" spans="1:7" s="12" customFormat="1" ht="18" customHeight="1" x14ac:dyDescent="0.25">
      <c r="A25" s="16"/>
      <c r="B25" s="17"/>
      <c r="C25" s="10"/>
      <c r="D25" s="8"/>
      <c r="E25" s="8"/>
      <c r="F25" s="18"/>
      <c r="G25" s="11"/>
    </row>
    <row r="26" spans="1:7" s="12" customFormat="1" ht="18" customHeight="1" x14ac:dyDescent="0.25">
      <c r="A26" s="16"/>
      <c r="B26" s="17"/>
      <c r="C26" s="10"/>
      <c r="D26" s="8"/>
      <c r="E26" s="8"/>
      <c r="F26" s="18"/>
      <c r="G26" s="11"/>
    </row>
    <row r="27" spans="1:7" s="12" customFormat="1" ht="18" customHeight="1" x14ac:dyDescent="0.25">
      <c r="A27" s="47" t="s">
        <v>51</v>
      </c>
      <c r="B27" s="48"/>
      <c r="C27" s="48"/>
      <c r="D27" s="48"/>
      <c r="E27" s="48"/>
      <c r="F27" s="48"/>
      <c r="G27" s="49"/>
    </row>
    <row r="28" spans="1:7" s="12" customFormat="1" ht="18" customHeight="1" x14ac:dyDescent="0.25">
      <c r="A28" s="67" t="s">
        <v>86</v>
      </c>
      <c r="B28" s="68"/>
      <c r="C28" s="36"/>
      <c r="D28" s="36"/>
      <c r="E28" s="36"/>
      <c r="F28" s="36"/>
      <c r="G28" s="36"/>
    </row>
    <row r="29" spans="1:7" s="12" customFormat="1" ht="17.25" customHeight="1" x14ac:dyDescent="0.25">
      <c r="A29" s="67" t="s">
        <v>46</v>
      </c>
      <c r="B29" s="68"/>
      <c r="C29" s="36" t="s">
        <v>371</v>
      </c>
      <c r="D29" s="36"/>
      <c r="E29" s="36"/>
      <c r="F29" s="36"/>
      <c r="G29" s="36"/>
    </row>
    <row r="30" spans="1:7" s="12" customFormat="1" ht="17.25" customHeight="1" x14ac:dyDescent="0.25">
      <c r="A30" s="44" t="s">
        <v>47</v>
      </c>
      <c r="B30" s="45"/>
      <c r="C30" s="80" t="s">
        <v>372</v>
      </c>
      <c r="D30" s="80"/>
      <c r="E30" s="80"/>
      <c r="F30" s="80"/>
      <c r="G30" s="80"/>
    </row>
    <row r="31" spans="1:7" s="12" customFormat="1" ht="17.25" customHeight="1" x14ac:dyDescent="0.25">
      <c r="A31" s="44" t="s">
        <v>48</v>
      </c>
      <c r="B31" s="45"/>
      <c r="C31" s="36" t="s">
        <v>374</v>
      </c>
      <c r="D31" s="36"/>
      <c r="E31" s="36"/>
      <c r="F31" s="36"/>
      <c r="G31" s="36"/>
    </row>
    <row r="32" spans="1:7" s="12" customFormat="1" ht="17.25" customHeight="1" x14ac:dyDescent="0.25">
      <c r="A32" s="44" t="s">
        <v>49</v>
      </c>
      <c r="B32" s="45"/>
      <c r="C32" s="81" t="s">
        <v>373</v>
      </c>
      <c r="D32" s="80"/>
      <c r="E32" s="80"/>
      <c r="F32" s="80"/>
      <c r="G32" s="80"/>
    </row>
    <row r="33" spans="1:7" s="12" customFormat="1" ht="17.25" customHeight="1" x14ac:dyDescent="0.25">
      <c r="A33" s="44" t="s">
        <v>50</v>
      </c>
      <c r="B33" s="45"/>
      <c r="C33" s="36" t="s">
        <v>375</v>
      </c>
      <c r="D33" s="36"/>
      <c r="E33" s="36"/>
      <c r="F33" s="36"/>
      <c r="G33" s="36"/>
    </row>
    <row r="34" spans="1:7" s="12" customFormat="1" ht="21.75" customHeight="1" x14ac:dyDescent="0.25">
      <c r="A34" s="45" t="s">
        <v>81</v>
      </c>
      <c r="B34" s="45"/>
      <c r="C34" s="25"/>
      <c r="D34" s="25"/>
      <c r="E34" s="25"/>
      <c r="F34" s="15"/>
      <c r="G34" s="15"/>
    </row>
    <row r="35" spans="1:7" s="12" customFormat="1" x14ac:dyDescent="0.25">
      <c r="A35" s="69" t="s">
        <v>60</v>
      </c>
      <c r="B35" s="69" t="s">
        <v>82</v>
      </c>
      <c r="C35" s="69" t="s">
        <v>83</v>
      </c>
      <c r="D35" s="72" t="s">
        <v>1</v>
      </c>
      <c r="E35" s="73"/>
      <c r="F35" s="69" t="s">
        <v>84</v>
      </c>
      <c r="G35" s="69" t="s">
        <v>85</v>
      </c>
    </row>
    <row r="36" spans="1:7" s="12" customFormat="1" x14ac:dyDescent="0.25">
      <c r="A36" s="70"/>
      <c r="B36" s="70"/>
      <c r="C36" s="70"/>
      <c r="D36" s="74"/>
      <c r="E36" s="75"/>
      <c r="F36" s="70"/>
      <c r="G36" s="70"/>
    </row>
    <row r="37" spans="1:7" s="12" customFormat="1" x14ac:dyDescent="0.25">
      <c r="A37" s="70"/>
      <c r="B37" s="70"/>
      <c r="C37" s="70"/>
      <c r="D37" s="76"/>
      <c r="E37" s="77"/>
      <c r="F37" s="70"/>
      <c r="G37" s="70"/>
    </row>
    <row r="38" spans="1:7" s="12" customFormat="1" ht="24" x14ac:dyDescent="0.25">
      <c r="A38" s="71"/>
      <c r="B38" s="71"/>
      <c r="C38" s="71"/>
      <c r="D38" s="30" t="s">
        <v>58</v>
      </c>
      <c r="E38" s="30" t="s">
        <v>59</v>
      </c>
      <c r="F38" s="71"/>
      <c r="G38" s="71"/>
    </row>
    <row r="39" spans="1:7" s="12" customFormat="1" ht="18" customHeight="1" x14ac:dyDescent="0.25">
      <c r="A39" s="16"/>
      <c r="B39" s="17"/>
      <c r="C39" s="10"/>
      <c r="D39" s="7"/>
      <c r="E39" s="7"/>
      <c r="F39" s="18"/>
      <c r="G39" s="10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ht="15" customHeight="1" x14ac:dyDescent="0.25">
      <c r="A43" s="47" t="s">
        <v>51</v>
      </c>
      <c r="B43" s="48"/>
      <c r="C43" s="48"/>
      <c r="D43" s="48"/>
      <c r="E43" s="48"/>
      <c r="F43" s="48"/>
      <c r="G43" s="49"/>
    </row>
    <row r="44" spans="1:7" ht="15" customHeight="1" x14ac:dyDescent="0.25">
      <c r="A44" s="67" t="s">
        <v>86</v>
      </c>
      <c r="B44" s="68"/>
      <c r="C44" s="36"/>
      <c r="D44" s="36"/>
      <c r="E44" s="36"/>
      <c r="F44" s="36"/>
      <c r="G44" s="36"/>
    </row>
    <row r="45" spans="1:7" ht="15" customHeight="1" x14ac:dyDescent="0.25">
      <c r="A45" s="67" t="s">
        <v>46</v>
      </c>
      <c r="B45" s="68"/>
      <c r="C45" s="36" t="s">
        <v>371</v>
      </c>
      <c r="D45" s="36"/>
      <c r="E45" s="36"/>
      <c r="F45" s="36"/>
      <c r="G45" s="36"/>
    </row>
    <row r="46" spans="1:7" x14ac:dyDescent="0.25">
      <c r="A46" s="44" t="s">
        <v>47</v>
      </c>
      <c r="B46" s="45"/>
      <c r="C46" s="80" t="s">
        <v>372</v>
      </c>
      <c r="D46" s="80"/>
      <c r="E46" s="80"/>
      <c r="F46" s="80"/>
      <c r="G46" s="80"/>
    </row>
    <row r="47" spans="1:7" x14ac:dyDescent="0.25">
      <c r="A47" s="44" t="s">
        <v>48</v>
      </c>
      <c r="B47" s="45"/>
      <c r="C47" s="36" t="s">
        <v>374</v>
      </c>
      <c r="D47" s="36"/>
      <c r="E47" s="36"/>
      <c r="F47" s="36"/>
      <c r="G47" s="36"/>
    </row>
    <row r="48" spans="1:7" x14ac:dyDescent="0.25">
      <c r="A48" s="44" t="s">
        <v>49</v>
      </c>
      <c r="B48" s="45"/>
      <c r="C48" s="81" t="s">
        <v>373</v>
      </c>
      <c r="D48" s="80"/>
      <c r="E48" s="80"/>
      <c r="F48" s="80"/>
      <c r="G48" s="80"/>
    </row>
    <row r="49" spans="1:7" x14ac:dyDescent="0.25">
      <c r="A49" s="44" t="s">
        <v>50</v>
      </c>
      <c r="B49" s="45"/>
      <c r="C49" s="36" t="s">
        <v>375</v>
      </c>
      <c r="D49" s="36"/>
      <c r="E49" s="36"/>
      <c r="F49" s="36"/>
      <c r="G49" s="36"/>
    </row>
    <row r="50" spans="1:7" x14ac:dyDescent="0.25">
      <c r="A50" s="45" t="s">
        <v>81</v>
      </c>
      <c r="B50" s="45"/>
      <c r="C50" s="25"/>
      <c r="D50" s="25"/>
      <c r="E50" s="25"/>
      <c r="F50" s="15"/>
      <c r="G50" s="15"/>
    </row>
    <row r="51" spans="1:7" ht="15" customHeight="1" x14ac:dyDescent="0.25">
      <c r="A51" s="69" t="s">
        <v>60</v>
      </c>
      <c r="B51" s="69" t="s">
        <v>82</v>
      </c>
      <c r="C51" s="69" t="s">
        <v>83</v>
      </c>
      <c r="D51" s="72" t="s">
        <v>1</v>
      </c>
      <c r="E51" s="73"/>
      <c r="F51" s="69" t="s">
        <v>84</v>
      </c>
      <c r="G51" s="69" t="s">
        <v>85</v>
      </c>
    </row>
    <row r="52" spans="1:7" x14ac:dyDescent="0.25">
      <c r="A52" s="70"/>
      <c r="B52" s="70"/>
      <c r="C52" s="70"/>
      <c r="D52" s="74"/>
      <c r="E52" s="75"/>
      <c r="F52" s="70"/>
      <c r="G52" s="70"/>
    </row>
    <row r="53" spans="1:7" x14ac:dyDescent="0.25">
      <c r="A53" s="70"/>
      <c r="B53" s="70"/>
      <c r="C53" s="70"/>
      <c r="D53" s="76"/>
      <c r="E53" s="77"/>
      <c r="F53" s="70"/>
      <c r="G53" s="70"/>
    </row>
    <row r="54" spans="1:7" ht="24" x14ac:dyDescent="0.25">
      <c r="A54" s="71"/>
      <c r="B54" s="71"/>
      <c r="C54" s="71"/>
      <c r="D54" s="30" t="s">
        <v>58</v>
      </c>
      <c r="E54" s="30" t="s">
        <v>59</v>
      </c>
      <c r="F54" s="71"/>
      <c r="G54" s="71"/>
    </row>
    <row r="55" spans="1:7" x14ac:dyDescent="0.25">
      <c r="A55" s="16"/>
      <c r="B55" s="17"/>
      <c r="C55" s="10"/>
      <c r="D55" s="7"/>
      <c r="E55" s="7"/>
      <c r="F55" s="18"/>
      <c r="G55" s="10"/>
    </row>
    <row r="56" spans="1:7" x14ac:dyDescent="0.25">
      <c r="A56" s="16"/>
      <c r="B56" s="17"/>
      <c r="C56" s="10"/>
      <c r="D56" s="8"/>
      <c r="E56" s="8"/>
      <c r="F56" s="18"/>
      <c r="G56" s="11"/>
    </row>
    <row r="57" spans="1:7" x14ac:dyDescent="0.25">
      <c r="A57" s="16"/>
      <c r="B57" s="17"/>
      <c r="C57" s="10"/>
      <c r="D57" s="8"/>
      <c r="E57" s="8"/>
      <c r="F57" s="18"/>
      <c r="G57" s="11"/>
    </row>
    <row r="58" spans="1:7" x14ac:dyDescent="0.25">
      <c r="A58" s="16"/>
      <c r="B58" s="17"/>
      <c r="C58" s="10"/>
      <c r="D58" s="8"/>
      <c r="E58" s="8"/>
      <c r="F58" s="18"/>
      <c r="G58" s="11"/>
    </row>
    <row r="59" spans="1:7" ht="15" customHeight="1" x14ac:dyDescent="0.25">
      <c r="A59" s="53"/>
      <c r="B59" s="53"/>
      <c r="C59" s="53"/>
      <c r="D59" s="53"/>
      <c r="E59" s="53"/>
      <c r="F59" s="53"/>
      <c r="G59" s="53"/>
    </row>
    <row r="60" spans="1:7" ht="15" customHeight="1" x14ac:dyDescent="0.25">
      <c r="A60" s="54"/>
      <c r="B60" s="54"/>
      <c r="C60" s="54"/>
      <c r="D60" s="54"/>
      <c r="E60" s="54"/>
      <c r="F60" s="54"/>
      <c r="G60" s="54"/>
    </row>
    <row r="61" spans="1:7" ht="15" customHeight="1" x14ac:dyDescent="0.25">
      <c r="A61" s="54"/>
      <c r="B61" s="54"/>
      <c r="C61" s="54"/>
      <c r="D61" s="54"/>
      <c r="E61" s="54"/>
      <c r="F61" s="54"/>
      <c r="G61" s="54"/>
    </row>
    <row r="62" spans="1:7" x14ac:dyDescent="0.25">
      <c r="A62" s="54"/>
      <c r="B62" s="54"/>
      <c r="C62" s="54"/>
      <c r="D62" s="54"/>
      <c r="E62" s="54"/>
      <c r="F62" s="54"/>
      <c r="G62" s="54"/>
    </row>
    <row r="63" spans="1:7" x14ac:dyDescent="0.25">
      <c r="A63" s="54"/>
      <c r="B63" s="54"/>
      <c r="C63" s="54"/>
      <c r="D63" s="54"/>
      <c r="E63" s="54"/>
      <c r="F63" s="54"/>
      <c r="G63" s="54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4"/>
      <c r="B65" s="54"/>
      <c r="C65" s="54"/>
      <c r="D65" s="54"/>
      <c r="E65" s="54"/>
      <c r="F65" s="54"/>
      <c r="G65" s="54"/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ht="15" customHeight="1" x14ac:dyDescent="0.25">
      <c r="A67" s="54"/>
      <c r="B67" s="54"/>
      <c r="C67" s="54"/>
      <c r="D67" s="54"/>
      <c r="E67" s="54"/>
      <c r="F67" s="54"/>
      <c r="G67" s="54"/>
    </row>
    <row r="68" spans="1:7" x14ac:dyDescent="0.25">
      <c r="A68" s="54"/>
      <c r="B68" s="54"/>
      <c r="C68" s="54"/>
      <c r="D68" s="54"/>
      <c r="E68" s="54"/>
      <c r="F68" s="54"/>
      <c r="G68" s="54"/>
    </row>
    <row r="69" spans="1:7" x14ac:dyDescent="0.25">
      <c r="A69" s="54"/>
      <c r="B69" s="54"/>
      <c r="C69" s="54"/>
      <c r="D69" s="54"/>
      <c r="E69" s="54"/>
      <c r="F69" s="54"/>
      <c r="G69" s="54"/>
    </row>
  </sheetData>
  <sheetProtection formatCells="0" formatRows="0" insertRows="0" insertHyperlinks="0" deleteRows="0" autoFilter="0"/>
  <protectedRanges>
    <protectedRange sqref="A23:F28 A34:F44 A29:B33 A50:F58 A45:B49" name="Rango3_1"/>
  </protectedRanges>
  <mergeCells count="71">
    <mergeCell ref="G51:G54"/>
    <mergeCell ref="A59:G69"/>
    <mergeCell ref="A50:B50"/>
    <mergeCell ref="A51:A54"/>
    <mergeCell ref="B51:B54"/>
    <mergeCell ref="C51:C54"/>
    <mergeCell ref="D51:E53"/>
    <mergeCell ref="F51:F54"/>
    <mergeCell ref="A47:B47"/>
    <mergeCell ref="C47:G47"/>
    <mergeCell ref="A48:B48"/>
    <mergeCell ref="C48:G48"/>
    <mergeCell ref="A49:B49"/>
    <mergeCell ref="C49:G49"/>
    <mergeCell ref="A43:G43"/>
    <mergeCell ref="A44:B44"/>
    <mergeCell ref="C44:G44"/>
    <mergeCell ref="A45:B45"/>
    <mergeCell ref="C45:G45"/>
    <mergeCell ref="A46:B46"/>
    <mergeCell ref="C46:G46"/>
    <mergeCell ref="A33:B33"/>
    <mergeCell ref="C33:G33"/>
    <mergeCell ref="A34:B34"/>
    <mergeCell ref="A35:A38"/>
    <mergeCell ref="B35:B38"/>
    <mergeCell ref="C35:C38"/>
    <mergeCell ref="D35:E37"/>
    <mergeCell ref="F35:F38"/>
    <mergeCell ref="G35:G38"/>
    <mergeCell ref="A30:B30"/>
    <mergeCell ref="C30:G30"/>
    <mergeCell ref="A31:B31"/>
    <mergeCell ref="C31:G31"/>
    <mergeCell ref="A32:B32"/>
    <mergeCell ref="C32:G32"/>
    <mergeCell ref="G19:G22"/>
    <mergeCell ref="A27:G27"/>
    <mergeCell ref="A28:B28"/>
    <mergeCell ref="C28:G28"/>
    <mergeCell ref="A29:B29"/>
    <mergeCell ref="C29:G29"/>
    <mergeCell ref="A16:B16"/>
    <mergeCell ref="C16:G16"/>
    <mergeCell ref="A17:B17"/>
    <mergeCell ref="C17:G17"/>
    <mergeCell ref="A18:B18"/>
    <mergeCell ref="A19:A22"/>
    <mergeCell ref="B19:B22"/>
    <mergeCell ref="C19:C22"/>
    <mergeCell ref="D19:E21"/>
    <mergeCell ref="F19:F22"/>
    <mergeCell ref="A13:B13"/>
    <mergeCell ref="C13:G13"/>
    <mergeCell ref="A14:B14"/>
    <mergeCell ref="C14:G14"/>
    <mergeCell ref="A15:B15"/>
    <mergeCell ref="C15:G15"/>
    <mergeCell ref="A7:B7"/>
    <mergeCell ref="C7:D7"/>
    <mergeCell ref="A8:B8"/>
    <mergeCell ref="A9:B9"/>
    <mergeCell ref="A11:G11"/>
    <mergeCell ref="A12:B12"/>
    <mergeCell ref="C12:G12"/>
    <mergeCell ref="A2:G2"/>
    <mergeCell ref="A3:G3"/>
    <mergeCell ref="A5:B5"/>
    <mergeCell ref="C5:G5"/>
    <mergeCell ref="A6:B6"/>
    <mergeCell ref="C6:G6"/>
  </mergeCells>
  <conditionalFormatting sqref="C6">
    <cfRule type="cellIs" dxfId="7" priority="2" operator="equal">
      <formula>"Seleccione su Área Universitaria"</formula>
    </cfRule>
  </conditionalFormatting>
  <conditionalFormatting sqref="C6:C7">
    <cfRule type="cellIs" dxfId="6" priority="3" operator="equal">
      <formula>""</formula>
    </cfRule>
  </conditionalFormatting>
  <conditionalFormatting sqref="C7">
    <cfRule type="cellIs" dxfId="5" priority="1" operator="equal">
      <formula>"Generado al seleccionar su Área Universitaria"</formula>
    </cfRule>
  </conditionalFormatting>
  <conditionalFormatting sqref="D23:E26 D39:E42 D55:E58">
    <cfRule type="containsBlanks" dxfId="4" priority="4">
      <formula>LEN(TRIM(D23))=0</formula>
    </cfRule>
  </conditionalFormatting>
  <dataValidations count="3">
    <dataValidation allowBlank="1" error="El Código del Área Universitaria capturado no existe en los Instrumentos de Control y Consulta Archivística" sqref="C7" xr:uid="{811069CF-E9EB-4FB0-B712-E5F8E3035160}"/>
    <dataValidation type="date" operator="greaterThanOrEqual" allowBlank="1" showInputMessage="1" showErrorMessage="1" errorTitle="Fecha de Entrega" error="Capture un formato de fecha valido" sqref="C8:C9" xr:uid="{40B0CD0D-0700-455F-A978-91DB27D8118B}">
      <formula1>1</formula1>
    </dataValidation>
    <dataValidation type="date" allowBlank="1" showInputMessage="1" showErrorMessage="1" error="Capture un formato de fecha valido" prompt="Formato de fecha dd/mm/aaaa" sqref="D23:E28 D34:E44 D50:E58" xr:uid="{5E475E4B-D9A7-476E-9F24-1A69E2D1FE64}">
      <formula1>1</formula1>
      <formula2>47484</formula2>
    </dataValidation>
  </dataValidations>
  <hyperlinks>
    <hyperlink ref="C16" r:id="rId1" xr:uid="{C3B722C3-DCBE-4351-B872-F5C5563DEE7B}"/>
    <hyperlink ref="C32" r:id="rId2" xr:uid="{8717A967-0AF5-4DF3-B8C0-F0BAFE028757}"/>
    <hyperlink ref="C48" r:id="rId3" xr:uid="{A75FAF83-66D6-424B-9D3B-CE288A3118CA}"/>
  </hyperlink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4"/>
  <headerFooter>
    <oddFooter>&amp;RPÁGINA &amp;P DE &amp;N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9BC5AA5-654C-4093-A3CB-C69D06767204}">
          <x14:formula1>
            <xm:f>cat!$A$2:$A$270</xm:f>
          </x14:formula1>
          <xm:sqref>C6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0EB7-9037-408C-A251-F84AC226583F}">
  <sheetPr>
    <pageSetUpPr fitToPage="1"/>
  </sheetPr>
  <dimension ref="A1:H69"/>
  <sheetViews>
    <sheetView showGridLines="0" tabSelected="1" view="pageBreakPreview" zoomScale="85" zoomScaleNormal="85" zoomScaleSheetLayoutView="85" workbookViewId="0">
      <selection activeCell="C45" sqref="C45:G49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32" t="s">
        <v>73</v>
      </c>
      <c r="B2" s="32"/>
      <c r="C2" s="32"/>
      <c r="D2" s="32"/>
      <c r="E2" s="32"/>
      <c r="F2" s="32"/>
      <c r="G2" s="32"/>
    </row>
    <row r="3" spans="1:8" ht="21" customHeight="1" x14ac:dyDescent="0.25">
      <c r="A3" s="32">
        <v>2024</v>
      </c>
      <c r="B3" s="32"/>
      <c r="C3" s="32"/>
      <c r="D3" s="32"/>
      <c r="E3" s="32"/>
      <c r="F3" s="32"/>
      <c r="G3" s="32"/>
    </row>
    <row r="4" spans="1:8" ht="21" customHeight="1" x14ac:dyDescent="0.25">
      <c r="A4" s="4"/>
      <c r="B4" s="4"/>
      <c r="C4" s="4"/>
      <c r="D4" s="4"/>
      <c r="E4" s="4"/>
      <c r="F4" s="4"/>
      <c r="G4" s="4"/>
    </row>
    <row r="5" spans="1:8" x14ac:dyDescent="0.25">
      <c r="A5" s="33" t="s">
        <v>71</v>
      </c>
      <c r="B5" s="35"/>
      <c r="C5" s="33" t="s">
        <v>72</v>
      </c>
      <c r="D5" s="33"/>
      <c r="E5" s="33"/>
      <c r="F5" s="33"/>
      <c r="G5" s="33"/>
    </row>
    <row r="6" spans="1:8" ht="15" customHeight="1" x14ac:dyDescent="0.25">
      <c r="A6" s="33" t="s">
        <v>54</v>
      </c>
      <c r="B6" s="33"/>
      <c r="C6" s="34" t="s">
        <v>266</v>
      </c>
      <c r="D6" s="34"/>
      <c r="E6" s="34"/>
      <c r="F6" s="34"/>
      <c r="G6" s="34"/>
    </row>
    <row r="7" spans="1:8" s="9" customFormat="1" ht="15" customHeight="1" x14ac:dyDescent="0.25">
      <c r="A7" s="33" t="s">
        <v>0</v>
      </c>
      <c r="B7" s="33"/>
      <c r="C7" s="34">
        <f>VLOOKUP(C6,cat!A2:B270,2,FALSE)</f>
        <v>416</v>
      </c>
      <c r="D7" s="34"/>
      <c r="E7" s="20"/>
      <c r="F7" s="20"/>
      <c r="G7" s="20"/>
    </row>
    <row r="8" spans="1:8" ht="15" customHeight="1" x14ac:dyDescent="0.25">
      <c r="A8" s="33" t="s">
        <v>43</v>
      </c>
      <c r="B8" s="33"/>
      <c r="C8" s="21"/>
      <c r="D8" s="20"/>
      <c r="E8" s="20"/>
      <c r="F8" s="20"/>
      <c r="G8" s="20"/>
    </row>
    <row r="9" spans="1:8" ht="15" customHeight="1" x14ac:dyDescent="0.25">
      <c r="A9" s="33" t="s">
        <v>44</v>
      </c>
      <c r="B9" s="33"/>
      <c r="C9" s="22"/>
      <c r="D9" s="20"/>
      <c r="E9" s="20"/>
      <c r="F9" s="20"/>
      <c r="G9" s="20"/>
    </row>
    <row r="10" spans="1:8" ht="9.75" customHeight="1" x14ac:dyDescent="0.25">
      <c r="A10" s="3"/>
      <c r="B10" s="2"/>
      <c r="C10" s="2"/>
      <c r="D10" s="2"/>
      <c r="E10" s="2"/>
      <c r="F10" s="2"/>
      <c r="G10" s="2"/>
    </row>
    <row r="11" spans="1:8" ht="18" customHeight="1" x14ac:dyDescent="0.25">
      <c r="A11" s="37" t="s">
        <v>51</v>
      </c>
      <c r="B11" s="38"/>
      <c r="C11" s="38"/>
      <c r="D11" s="38"/>
      <c r="E11" s="38"/>
      <c r="F11" s="38"/>
      <c r="G11" s="39"/>
    </row>
    <row r="12" spans="1:8" ht="18" customHeight="1" x14ac:dyDescent="0.25">
      <c r="A12" s="55" t="s">
        <v>86</v>
      </c>
      <c r="B12" s="56"/>
      <c r="C12" s="36"/>
      <c r="D12" s="36"/>
      <c r="E12" s="36"/>
      <c r="F12" s="36"/>
      <c r="G12" s="36"/>
    </row>
    <row r="13" spans="1:8" ht="17.25" customHeight="1" x14ac:dyDescent="0.25">
      <c r="A13" s="55" t="s">
        <v>46</v>
      </c>
      <c r="B13" s="56"/>
      <c r="C13" s="36" t="s">
        <v>376</v>
      </c>
      <c r="D13" s="36"/>
      <c r="E13" s="36"/>
      <c r="F13" s="36"/>
      <c r="G13" s="36"/>
      <c r="H13" s="82"/>
    </row>
    <row r="14" spans="1:8" ht="17.25" customHeight="1" x14ac:dyDescent="0.25">
      <c r="A14" s="42" t="s">
        <v>47</v>
      </c>
      <c r="B14" s="43"/>
      <c r="C14" s="36" t="s">
        <v>377</v>
      </c>
      <c r="D14" s="36"/>
      <c r="E14" s="36"/>
      <c r="F14" s="36"/>
      <c r="G14" s="36"/>
    </row>
    <row r="15" spans="1:8" ht="17.25" customHeight="1" x14ac:dyDescent="0.25">
      <c r="A15" s="42" t="s">
        <v>48</v>
      </c>
      <c r="B15" s="43"/>
      <c r="C15" s="36" t="s">
        <v>378</v>
      </c>
      <c r="D15" s="36"/>
      <c r="E15" s="36"/>
      <c r="F15" s="36"/>
      <c r="G15" s="36"/>
    </row>
    <row r="16" spans="1:8" ht="17.25" customHeight="1" x14ac:dyDescent="0.25">
      <c r="A16" s="42" t="s">
        <v>49</v>
      </c>
      <c r="B16" s="43"/>
      <c r="C16" s="81" t="s">
        <v>379</v>
      </c>
      <c r="D16" s="80"/>
      <c r="E16" s="80"/>
      <c r="F16" s="80"/>
      <c r="G16" s="80"/>
    </row>
    <row r="17" spans="1:7" ht="17.25" customHeight="1" x14ac:dyDescent="0.25">
      <c r="A17" s="42" t="s">
        <v>50</v>
      </c>
      <c r="B17" s="43"/>
      <c r="C17" s="36" t="s">
        <v>380</v>
      </c>
      <c r="D17" s="36"/>
      <c r="E17" s="36"/>
      <c r="F17" s="36"/>
      <c r="G17" s="36"/>
    </row>
    <row r="18" spans="1:7" ht="21.75" customHeight="1" x14ac:dyDescent="0.25">
      <c r="A18" s="43" t="s">
        <v>81</v>
      </c>
      <c r="B18" s="43"/>
      <c r="C18" s="25"/>
      <c r="D18" s="24"/>
      <c r="E18" s="24"/>
      <c r="F18" s="14"/>
      <c r="G18" s="14"/>
    </row>
    <row r="19" spans="1:7" x14ac:dyDescent="0.25">
      <c r="A19" s="58" t="s">
        <v>60</v>
      </c>
      <c r="B19" s="58" t="s">
        <v>82</v>
      </c>
      <c r="C19" s="58" t="s">
        <v>83</v>
      </c>
      <c r="D19" s="61" t="s">
        <v>1</v>
      </c>
      <c r="E19" s="62"/>
      <c r="F19" s="58" t="s">
        <v>84</v>
      </c>
      <c r="G19" s="58" t="s">
        <v>85</v>
      </c>
    </row>
    <row r="20" spans="1:7" x14ac:dyDescent="0.25">
      <c r="A20" s="59"/>
      <c r="B20" s="59"/>
      <c r="C20" s="59"/>
      <c r="D20" s="63"/>
      <c r="E20" s="64"/>
      <c r="F20" s="59"/>
      <c r="G20" s="59"/>
    </row>
    <row r="21" spans="1:7" x14ac:dyDescent="0.25">
      <c r="A21" s="59"/>
      <c r="B21" s="59"/>
      <c r="C21" s="59"/>
      <c r="D21" s="65"/>
      <c r="E21" s="66"/>
      <c r="F21" s="59"/>
      <c r="G21" s="59"/>
    </row>
    <row r="22" spans="1:7" ht="24" x14ac:dyDescent="0.25">
      <c r="A22" s="60"/>
      <c r="B22" s="60"/>
      <c r="C22" s="60"/>
      <c r="D22" s="23" t="s">
        <v>58</v>
      </c>
      <c r="E22" s="23" t="s">
        <v>59</v>
      </c>
      <c r="F22" s="60"/>
      <c r="G22" s="60"/>
    </row>
    <row r="23" spans="1:7" s="12" customFormat="1" ht="18" customHeight="1" x14ac:dyDescent="0.25">
      <c r="A23" s="16"/>
      <c r="B23" s="17"/>
      <c r="C23" s="10"/>
      <c r="D23" s="7"/>
      <c r="E23" s="7"/>
      <c r="F23" s="18"/>
      <c r="G23" s="10"/>
    </row>
    <row r="24" spans="1:7" s="12" customFormat="1" ht="18" customHeight="1" x14ac:dyDescent="0.25">
      <c r="A24" s="16"/>
      <c r="B24" s="17"/>
      <c r="C24" s="10"/>
      <c r="D24" s="8"/>
      <c r="E24" s="8"/>
      <c r="F24" s="18"/>
      <c r="G24" s="11"/>
    </row>
    <row r="25" spans="1:7" s="12" customFormat="1" ht="18" customHeight="1" x14ac:dyDescent="0.25">
      <c r="A25" s="16"/>
      <c r="B25" s="17"/>
      <c r="C25" s="10"/>
      <c r="D25" s="8"/>
      <c r="E25" s="8"/>
      <c r="F25" s="18"/>
      <c r="G25" s="11"/>
    </row>
    <row r="26" spans="1:7" s="12" customFormat="1" ht="18" customHeight="1" x14ac:dyDescent="0.25">
      <c r="A26" s="16"/>
      <c r="B26" s="17"/>
      <c r="C26" s="10"/>
      <c r="D26" s="8"/>
      <c r="E26" s="8"/>
      <c r="F26" s="18"/>
      <c r="G26" s="11"/>
    </row>
    <row r="27" spans="1:7" s="12" customFormat="1" ht="18" customHeight="1" x14ac:dyDescent="0.25">
      <c r="A27" s="47" t="s">
        <v>51</v>
      </c>
      <c r="B27" s="48"/>
      <c r="C27" s="48"/>
      <c r="D27" s="48"/>
      <c r="E27" s="48"/>
      <c r="F27" s="48"/>
      <c r="G27" s="49"/>
    </row>
    <row r="28" spans="1:7" s="12" customFormat="1" ht="18" customHeight="1" x14ac:dyDescent="0.25">
      <c r="A28" s="67" t="s">
        <v>86</v>
      </c>
      <c r="B28" s="68"/>
      <c r="C28" s="36"/>
      <c r="D28" s="36"/>
      <c r="E28" s="36"/>
      <c r="F28" s="36"/>
      <c r="G28" s="36"/>
    </row>
    <row r="29" spans="1:7" s="12" customFormat="1" ht="17.25" customHeight="1" x14ac:dyDescent="0.25">
      <c r="A29" s="67" t="s">
        <v>46</v>
      </c>
      <c r="B29" s="68"/>
      <c r="C29" s="36" t="s">
        <v>376</v>
      </c>
      <c r="D29" s="36"/>
      <c r="E29" s="36"/>
      <c r="F29" s="36"/>
      <c r="G29" s="36"/>
    </row>
    <row r="30" spans="1:7" s="12" customFormat="1" ht="17.25" customHeight="1" x14ac:dyDescent="0.25">
      <c r="A30" s="44" t="s">
        <v>47</v>
      </c>
      <c r="B30" s="45"/>
      <c r="C30" s="36" t="s">
        <v>377</v>
      </c>
      <c r="D30" s="36"/>
      <c r="E30" s="36"/>
      <c r="F30" s="36"/>
      <c r="G30" s="36"/>
    </row>
    <row r="31" spans="1:7" s="12" customFormat="1" ht="17.25" customHeight="1" x14ac:dyDescent="0.25">
      <c r="A31" s="44" t="s">
        <v>48</v>
      </c>
      <c r="B31" s="45"/>
      <c r="C31" s="36" t="s">
        <v>378</v>
      </c>
      <c r="D31" s="36"/>
      <c r="E31" s="36"/>
      <c r="F31" s="36"/>
      <c r="G31" s="36"/>
    </row>
    <row r="32" spans="1:7" s="12" customFormat="1" ht="17.25" customHeight="1" x14ac:dyDescent="0.25">
      <c r="A32" s="44" t="s">
        <v>49</v>
      </c>
      <c r="B32" s="45"/>
      <c r="C32" s="81" t="s">
        <v>379</v>
      </c>
      <c r="D32" s="80"/>
      <c r="E32" s="80"/>
      <c r="F32" s="80"/>
      <c r="G32" s="80"/>
    </row>
    <row r="33" spans="1:7" s="12" customFormat="1" ht="17.25" customHeight="1" x14ac:dyDescent="0.25">
      <c r="A33" s="44" t="s">
        <v>50</v>
      </c>
      <c r="B33" s="45"/>
      <c r="C33" s="36" t="s">
        <v>380</v>
      </c>
      <c r="D33" s="36"/>
      <c r="E33" s="36"/>
      <c r="F33" s="36"/>
      <c r="G33" s="36"/>
    </row>
    <row r="34" spans="1:7" s="12" customFormat="1" ht="21.75" customHeight="1" x14ac:dyDescent="0.25">
      <c r="A34" s="45" t="s">
        <v>81</v>
      </c>
      <c r="B34" s="45"/>
      <c r="C34" s="25"/>
      <c r="D34" s="25"/>
      <c r="E34" s="25"/>
      <c r="F34" s="15"/>
      <c r="G34" s="15"/>
    </row>
    <row r="35" spans="1:7" s="12" customFormat="1" x14ac:dyDescent="0.25">
      <c r="A35" s="69" t="s">
        <v>60</v>
      </c>
      <c r="B35" s="69" t="s">
        <v>82</v>
      </c>
      <c r="C35" s="69" t="s">
        <v>83</v>
      </c>
      <c r="D35" s="72" t="s">
        <v>1</v>
      </c>
      <c r="E35" s="73"/>
      <c r="F35" s="69" t="s">
        <v>84</v>
      </c>
      <c r="G35" s="69" t="s">
        <v>85</v>
      </c>
    </row>
    <row r="36" spans="1:7" s="12" customFormat="1" x14ac:dyDescent="0.25">
      <c r="A36" s="70"/>
      <c r="B36" s="70"/>
      <c r="C36" s="70"/>
      <c r="D36" s="74"/>
      <c r="E36" s="75"/>
      <c r="F36" s="70"/>
      <c r="G36" s="70"/>
    </row>
    <row r="37" spans="1:7" s="12" customFormat="1" x14ac:dyDescent="0.25">
      <c r="A37" s="70"/>
      <c r="B37" s="70"/>
      <c r="C37" s="70"/>
      <c r="D37" s="76"/>
      <c r="E37" s="77"/>
      <c r="F37" s="70"/>
      <c r="G37" s="70"/>
    </row>
    <row r="38" spans="1:7" s="12" customFormat="1" ht="24" x14ac:dyDescent="0.25">
      <c r="A38" s="71"/>
      <c r="B38" s="71"/>
      <c r="C38" s="71"/>
      <c r="D38" s="30" t="s">
        <v>58</v>
      </c>
      <c r="E38" s="30" t="s">
        <v>59</v>
      </c>
      <c r="F38" s="71"/>
      <c r="G38" s="71"/>
    </row>
    <row r="39" spans="1:7" s="12" customFormat="1" ht="18" customHeight="1" x14ac:dyDescent="0.25">
      <c r="A39" s="16"/>
      <c r="B39" s="17"/>
      <c r="C39" s="10"/>
      <c r="D39" s="7"/>
      <c r="E39" s="7"/>
      <c r="F39" s="18"/>
      <c r="G39" s="10"/>
    </row>
    <row r="40" spans="1:7" s="12" customFormat="1" ht="18" customHeight="1" x14ac:dyDescent="0.25">
      <c r="A40" s="16"/>
      <c r="B40" s="17"/>
      <c r="C40" s="10"/>
      <c r="D40" s="8"/>
      <c r="E40" s="8"/>
      <c r="F40" s="18"/>
      <c r="G40" s="11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ht="15" customHeight="1" x14ac:dyDescent="0.25">
      <c r="A43" s="47" t="s">
        <v>51</v>
      </c>
      <c r="B43" s="48"/>
      <c r="C43" s="48"/>
      <c r="D43" s="48"/>
      <c r="E43" s="48"/>
      <c r="F43" s="48"/>
      <c r="G43" s="49"/>
    </row>
    <row r="44" spans="1:7" ht="15" customHeight="1" x14ac:dyDescent="0.25">
      <c r="A44" s="67" t="s">
        <v>86</v>
      </c>
      <c r="B44" s="68"/>
      <c r="C44" s="36"/>
      <c r="D44" s="36"/>
      <c r="E44" s="36"/>
      <c r="F44" s="36"/>
      <c r="G44" s="36"/>
    </row>
    <row r="45" spans="1:7" ht="15" customHeight="1" x14ac:dyDescent="0.25">
      <c r="A45" s="67" t="s">
        <v>46</v>
      </c>
      <c r="B45" s="68"/>
      <c r="C45" s="36" t="s">
        <v>376</v>
      </c>
      <c r="D45" s="36"/>
      <c r="E45" s="36"/>
      <c r="F45" s="36"/>
      <c r="G45" s="36"/>
    </row>
    <row r="46" spans="1:7" ht="15" customHeight="1" x14ac:dyDescent="0.25">
      <c r="A46" s="44" t="s">
        <v>47</v>
      </c>
      <c r="B46" s="45"/>
      <c r="C46" s="36" t="s">
        <v>377</v>
      </c>
      <c r="D46" s="36"/>
      <c r="E46" s="36"/>
      <c r="F46" s="36"/>
      <c r="G46" s="36"/>
    </row>
    <row r="47" spans="1:7" x14ac:dyDescent="0.25">
      <c r="A47" s="44" t="s">
        <v>48</v>
      </c>
      <c r="B47" s="45"/>
      <c r="C47" s="36" t="s">
        <v>378</v>
      </c>
      <c r="D47" s="36"/>
      <c r="E47" s="36"/>
      <c r="F47" s="36"/>
      <c r="G47" s="36"/>
    </row>
    <row r="48" spans="1:7" ht="15" customHeight="1" x14ac:dyDescent="0.25">
      <c r="A48" s="44" t="s">
        <v>49</v>
      </c>
      <c r="B48" s="45"/>
      <c r="C48" s="81" t="s">
        <v>379</v>
      </c>
      <c r="D48" s="80"/>
      <c r="E48" s="80"/>
      <c r="F48" s="80"/>
      <c r="G48" s="80"/>
    </row>
    <row r="49" spans="1:7" ht="15" customHeight="1" x14ac:dyDescent="0.25">
      <c r="A49" s="44" t="s">
        <v>50</v>
      </c>
      <c r="B49" s="45"/>
      <c r="C49" s="36" t="s">
        <v>380</v>
      </c>
      <c r="D49" s="36"/>
      <c r="E49" s="36"/>
      <c r="F49" s="36"/>
      <c r="G49" s="36"/>
    </row>
    <row r="50" spans="1:7" x14ac:dyDescent="0.25">
      <c r="A50" s="45" t="s">
        <v>81</v>
      </c>
      <c r="B50" s="45"/>
      <c r="C50" s="25"/>
      <c r="D50" s="25"/>
      <c r="E50" s="25"/>
      <c r="F50" s="15"/>
      <c r="G50" s="15"/>
    </row>
    <row r="51" spans="1:7" ht="15" customHeight="1" x14ac:dyDescent="0.25">
      <c r="A51" s="69" t="s">
        <v>60</v>
      </c>
      <c r="B51" s="69" t="s">
        <v>82</v>
      </c>
      <c r="C51" s="69" t="s">
        <v>83</v>
      </c>
      <c r="D51" s="72" t="s">
        <v>1</v>
      </c>
      <c r="E51" s="73"/>
      <c r="F51" s="69" t="s">
        <v>84</v>
      </c>
      <c r="G51" s="69" t="s">
        <v>85</v>
      </c>
    </row>
    <row r="52" spans="1:7" x14ac:dyDescent="0.25">
      <c r="A52" s="70"/>
      <c r="B52" s="70"/>
      <c r="C52" s="70"/>
      <c r="D52" s="74"/>
      <c r="E52" s="75"/>
      <c r="F52" s="70"/>
      <c r="G52" s="70"/>
    </row>
    <row r="53" spans="1:7" x14ac:dyDescent="0.25">
      <c r="A53" s="70"/>
      <c r="B53" s="70"/>
      <c r="C53" s="70"/>
      <c r="D53" s="76"/>
      <c r="E53" s="77"/>
      <c r="F53" s="70"/>
      <c r="G53" s="70"/>
    </row>
    <row r="54" spans="1:7" ht="24" x14ac:dyDescent="0.25">
      <c r="A54" s="71"/>
      <c r="B54" s="71"/>
      <c r="C54" s="71"/>
      <c r="D54" s="30" t="s">
        <v>58</v>
      </c>
      <c r="E54" s="30" t="s">
        <v>59</v>
      </c>
      <c r="F54" s="71"/>
      <c r="G54" s="71"/>
    </row>
    <row r="55" spans="1:7" x14ac:dyDescent="0.25">
      <c r="A55" s="16"/>
      <c r="B55" s="17"/>
      <c r="C55" s="10"/>
      <c r="D55" s="7"/>
      <c r="E55" s="7"/>
      <c r="F55" s="18"/>
      <c r="G55" s="10"/>
    </row>
    <row r="56" spans="1:7" x14ac:dyDescent="0.25">
      <c r="A56" s="16"/>
      <c r="B56" s="17"/>
      <c r="C56" s="10"/>
      <c r="D56" s="8"/>
      <c r="E56" s="8"/>
      <c r="F56" s="18"/>
      <c r="G56" s="11"/>
    </row>
    <row r="57" spans="1:7" x14ac:dyDescent="0.25">
      <c r="A57" s="16"/>
      <c r="B57" s="17"/>
      <c r="C57" s="10"/>
      <c r="D57" s="8"/>
      <c r="E57" s="8"/>
      <c r="F57" s="18"/>
      <c r="G57" s="11"/>
    </row>
    <row r="58" spans="1:7" x14ac:dyDescent="0.25">
      <c r="A58" s="16"/>
      <c r="B58" s="17"/>
      <c r="C58" s="10"/>
      <c r="D58" s="8"/>
      <c r="E58" s="8"/>
      <c r="F58" s="18"/>
      <c r="G58" s="11"/>
    </row>
    <row r="59" spans="1:7" ht="15" customHeight="1" x14ac:dyDescent="0.25">
      <c r="A59" s="53"/>
      <c r="B59" s="53"/>
      <c r="C59" s="53"/>
      <c r="D59" s="53"/>
      <c r="E59" s="53"/>
      <c r="F59" s="53"/>
      <c r="G59" s="53"/>
    </row>
    <row r="60" spans="1:7" ht="15" customHeight="1" x14ac:dyDescent="0.25">
      <c r="A60" s="54"/>
      <c r="B60" s="54"/>
      <c r="C60" s="54"/>
      <c r="D60" s="54"/>
      <c r="E60" s="54"/>
      <c r="F60" s="54"/>
      <c r="G60" s="54"/>
    </row>
    <row r="61" spans="1:7" ht="15" customHeight="1" x14ac:dyDescent="0.25">
      <c r="A61" s="54"/>
      <c r="B61" s="54"/>
      <c r="C61" s="54"/>
      <c r="D61" s="54"/>
      <c r="E61" s="54"/>
      <c r="F61" s="54"/>
      <c r="G61" s="54"/>
    </row>
    <row r="62" spans="1:7" x14ac:dyDescent="0.25">
      <c r="A62" s="54"/>
      <c r="B62" s="54"/>
      <c r="C62" s="54"/>
      <c r="D62" s="54"/>
      <c r="E62" s="54"/>
      <c r="F62" s="54"/>
      <c r="G62" s="54"/>
    </row>
    <row r="63" spans="1:7" x14ac:dyDescent="0.25">
      <c r="A63" s="54"/>
      <c r="B63" s="54"/>
      <c r="C63" s="54"/>
      <c r="D63" s="54"/>
      <c r="E63" s="54"/>
      <c r="F63" s="54"/>
      <c r="G63" s="54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4"/>
      <c r="B65" s="54"/>
      <c r="C65" s="54"/>
      <c r="D65" s="54"/>
      <c r="E65" s="54"/>
      <c r="F65" s="54"/>
      <c r="G65" s="54"/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ht="15" customHeight="1" x14ac:dyDescent="0.25">
      <c r="A67" s="54"/>
      <c r="B67" s="54"/>
      <c r="C67" s="54"/>
      <c r="D67" s="54"/>
      <c r="E67" s="54"/>
      <c r="F67" s="54"/>
      <c r="G67" s="54"/>
    </row>
    <row r="68" spans="1:7" x14ac:dyDescent="0.25">
      <c r="A68" s="54"/>
      <c r="B68" s="54"/>
      <c r="C68" s="54"/>
      <c r="D68" s="54"/>
      <c r="E68" s="54"/>
      <c r="F68" s="54"/>
      <c r="G68" s="54"/>
    </row>
    <row r="69" spans="1:7" x14ac:dyDescent="0.25">
      <c r="A69" s="54"/>
      <c r="B69" s="54"/>
      <c r="C69" s="54"/>
      <c r="D69" s="54"/>
      <c r="E69" s="54"/>
      <c r="F69" s="54"/>
      <c r="G69" s="54"/>
    </row>
  </sheetData>
  <sheetProtection formatCells="0" formatRows="0" insertRows="0" insertHyperlinks="0" deleteRows="0" autoFilter="0"/>
  <protectedRanges>
    <protectedRange sqref="A23:F28 A34:F44 A29:B33 A50:F58 A45:B49" name="Rango3_1"/>
  </protectedRanges>
  <mergeCells count="71">
    <mergeCell ref="G51:G54"/>
    <mergeCell ref="A59:G69"/>
    <mergeCell ref="A50:B50"/>
    <mergeCell ref="A51:A54"/>
    <mergeCell ref="B51:B54"/>
    <mergeCell ref="C51:C54"/>
    <mergeCell ref="D51:E53"/>
    <mergeCell ref="F51:F54"/>
    <mergeCell ref="A47:B47"/>
    <mergeCell ref="C47:G47"/>
    <mergeCell ref="A48:B48"/>
    <mergeCell ref="C48:G48"/>
    <mergeCell ref="A49:B49"/>
    <mergeCell ref="C49:G49"/>
    <mergeCell ref="A43:G43"/>
    <mergeCell ref="A44:B44"/>
    <mergeCell ref="C44:G44"/>
    <mergeCell ref="A45:B45"/>
    <mergeCell ref="C45:G45"/>
    <mergeCell ref="A46:B46"/>
    <mergeCell ref="C46:G46"/>
    <mergeCell ref="A33:B33"/>
    <mergeCell ref="C33:G33"/>
    <mergeCell ref="A34:B34"/>
    <mergeCell ref="A35:A38"/>
    <mergeCell ref="B35:B38"/>
    <mergeCell ref="C35:C38"/>
    <mergeCell ref="D35:E37"/>
    <mergeCell ref="F35:F38"/>
    <mergeCell ref="G35:G38"/>
    <mergeCell ref="A30:B30"/>
    <mergeCell ref="C30:G30"/>
    <mergeCell ref="A31:B31"/>
    <mergeCell ref="C31:G31"/>
    <mergeCell ref="A32:B32"/>
    <mergeCell ref="C32:G32"/>
    <mergeCell ref="G19:G22"/>
    <mergeCell ref="A27:G27"/>
    <mergeCell ref="A28:B28"/>
    <mergeCell ref="C28:G28"/>
    <mergeCell ref="A29:B29"/>
    <mergeCell ref="C29:G29"/>
    <mergeCell ref="A16:B16"/>
    <mergeCell ref="C16:G16"/>
    <mergeCell ref="A17:B17"/>
    <mergeCell ref="C17:G17"/>
    <mergeCell ref="A18:B18"/>
    <mergeCell ref="A19:A22"/>
    <mergeCell ref="B19:B22"/>
    <mergeCell ref="C19:C22"/>
    <mergeCell ref="D19:E21"/>
    <mergeCell ref="F19:F22"/>
    <mergeCell ref="A13:B13"/>
    <mergeCell ref="C13:G13"/>
    <mergeCell ref="A14:B14"/>
    <mergeCell ref="C14:G14"/>
    <mergeCell ref="A15:B15"/>
    <mergeCell ref="C15:G15"/>
    <mergeCell ref="A7:B7"/>
    <mergeCell ref="C7:D7"/>
    <mergeCell ref="A8:B8"/>
    <mergeCell ref="A9:B9"/>
    <mergeCell ref="A11:G11"/>
    <mergeCell ref="A12:B12"/>
    <mergeCell ref="C12:G12"/>
    <mergeCell ref="A2:G2"/>
    <mergeCell ref="A3:G3"/>
    <mergeCell ref="A5:B5"/>
    <mergeCell ref="C5:G5"/>
    <mergeCell ref="A6:B6"/>
    <mergeCell ref="C6:G6"/>
  </mergeCells>
  <conditionalFormatting sqref="C6">
    <cfRule type="cellIs" dxfId="3" priority="2" operator="equal">
      <formula>"Seleccione su Área Universitaria"</formula>
    </cfRule>
  </conditionalFormatting>
  <conditionalFormatting sqref="C6:C7">
    <cfRule type="cellIs" dxfId="2" priority="3" operator="equal">
      <formula>""</formula>
    </cfRule>
  </conditionalFormatting>
  <conditionalFormatting sqref="C7">
    <cfRule type="cellIs" dxfId="1" priority="1" operator="equal">
      <formula>"Generado al seleccionar su Área Universitaria"</formula>
    </cfRule>
  </conditionalFormatting>
  <conditionalFormatting sqref="D23:E26 D39:E42 D55:E58">
    <cfRule type="containsBlanks" dxfId="0" priority="4">
      <formula>LEN(TRIM(D23))=0</formula>
    </cfRule>
  </conditionalFormatting>
  <dataValidations count="3">
    <dataValidation type="date" allowBlank="1" showInputMessage="1" showErrorMessage="1" error="Capture un formato de fecha valido" prompt="Formato de fecha dd/mm/aaaa" sqref="D23:E28 D34:E44 D50:E58" xr:uid="{3742637D-0B64-4C02-8CD2-831ADEE925BE}">
      <formula1>1</formula1>
      <formula2>47484</formula2>
    </dataValidation>
    <dataValidation type="date" operator="greaterThanOrEqual" allowBlank="1" showInputMessage="1" showErrorMessage="1" errorTitle="Fecha de Entrega" error="Capture un formato de fecha valido" sqref="C8:C9" xr:uid="{91FEED10-6D9E-4A0D-9CF1-0A0B599C3CFD}">
      <formula1>1</formula1>
    </dataValidation>
    <dataValidation allowBlank="1" error="El Código del Área Universitaria capturado no existe en los Instrumentos de Control y Consulta Archivística" sqref="C7" xr:uid="{0FC374C7-0423-4874-9205-BD7D1D6D29D0}"/>
  </dataValidations>
  <hyperlinks>
    <hyperlink ref="C16" r:id="rId1" xr:uid="{EE4053C9-2C29-44BD-9AB2-7354D8EC0D6F}"/>
    <hyperlink ref="C32" r:id="rId2" xr:uid="{FE7534DB-553B-4001-9B48-4FF92C8BF097}"/>
    <hyperlink ref="C48" r:id="rId3" xr:uid="{200B565B-BF04-49A6-8BF3-4B4ECA5BA7FA}"/>
  </hyperlink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4"/>
  <headerFooter>
    <oddFooter>&amp;RPÁGINA &amp;P DE &amp;N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F2C057F2-2365-4D14-A538-DAF9DB479E12}">
          <x14:formula1>
            <xm:f>cat!$A$2:$A$270</xm:f>
          </x14:formula1>
          <xm:sqref>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18F9-9756-43C3-893C-10B378F87A06}">
  <sheetPr>
    <pageSetUpPr fitToPage="1"/>
  </sheetPr>
  <dimension ref="A1:G99"/>
  <sheetViews>
    <sheetView showGridLines="0" view="pageBreakPreview" zoomScale="85" zoomScaleNormal="85" zoomScaleSheetLayoutView="85" workbookViewId="0">
      <selection activeCell="C12" sqref="C12:G12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73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2024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71</v>
      </c>
      <c r="B5" s="35"/>
      <c r="C5" s="33" t="s">
        <v>72</v>
      </c>
      <c r="D5" s="33"/>
      <c r="E5" s="33"/>
      <c r="F5" s="33"/>
      <c r="G5" s="33"/>
    </row>
    <row r="6" spans="1:7" ht="15" customHeight="1" x14ac:dyDescent="0.25">
      <c r="A6" s="33" t="s">
        <v>54</v>
      </c>
      <c r="B6" s="33"/>
      <c r="C6" s="34" t="s">
        <v>266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4">
        <f>VLOOKUP(C6,cat!A2:B270,2,FALSE)</f>
        <v>416</v>
      </c>
      <c r="D7" s="34"/>
      <c r="E7" s="20"/>
      <c r="F7" s="20"/>
      <c r="G7" s="20"/>
    </row>
    <row r="8" spans="1:7" ht="15" customHeight="1" x14ac:dyDescent="0.25">
      <c r="A8" s="33" t="s">
        <v>43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44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46" t="s">
        <v>52</v>
      </c>
      <c r="B11" s="46"/>
      <c r="C11" s="46"/>
      <c r="D11" s="46"/>
      <c r="E11" s="46"/>
      <c r="F11" s="46"/>
      <c r="G11" s="46"/>
    </row>
    <row r="12" spans="1:7" ht="18" customHeight="1" x14ac:dyDescent="0.25">
      <c r="A12" s="55" t="s">
        <v>86</v>
      </c>
      <c r="B12" s="56"/>
      <c r="C12" s="36"/>
      <c r="D12" s="36"/>
      <c r="E12" s="36"/>
      <c r="F12" s="36"/>
      <c r="G12" s="36"/>
    </row>
    <row r="13" spans="1:7" ht="18" customHeight="1" x14ac:dyDescent="0.25">
      <c r="A13" s="42" t="s">
        <v>53</v>
      </c>
      <c r="B13" s="43"/>
      <c r="C13" s="36"/>
      <c r="D13" s="36"/>
      <c r="E13" s="36"/>
      <c r="F13" s="36"/>
      <c r="G13" s="36"/>
    </row>
    <row r="14" spans="1:7" ht="18" customHeight="1" x14ac:dyDescent="0.25">
      <c r="A14" s="42" t="s">
        <v>47</v>
      </c>
      <c r="B14" s="43"/>
      <c r="C14" s="36"/>
      <c r="D14" s="36"/>
      <c r="E14" s="36"/>
      <c r="F14" s="36"/>
      <c r="G14" s="36"/>
    </row>
    <row r="15" spans="1:7" ht="18" customHeight="1" x14ac:dyDescent="0.25">
      <c r="A15" s="42" t="s">
        <v>48</v>
      </c>
      <c r="B15" s="43"/>
      <c r="C15" s="36"/>
      <c r="D15" s="36"/>
      <c r="E15" s="36"/>
      <c r="F15" s="24"/>
      <c r="G15" s="24"/>
    </row>
    <row r="16" spans="1:7" ht="18" customHeight="1" x14ac:dyDescent="0.25">
      <c r="A16" s="42" t="s">
        <v>49</v>
      </c>
      <c r="B16" s="43"/>
      <c r="C16" s="57"/>
      <c r="D16" s="57"/>
      <c r="E16" s="57"/>
      <c r="F16" s="24"/>
      <c r="G16" s="24"/>
    </row>
    <row r="17" spans="1:7" ht="21.75" customHeight="1" x14ac:dyDescent="0.25">
      <c r="A17" s="42" t="s">
        <v>50</v>
      </c>
      <c r="B17" s="43"/>
      <c r="C17" s="36"/>
      <c r="D17" s="36"/>
      <c r="E17" s="36"/>
      <c r="F17" s="36"/>
      <c r="G17" s="36"/>
    </row>
    <row r="18" spans="1:7" x14ac:dyDescent="0.25">
      <c r="A18" s="43" t="s">
        <v>81</v>
      </c>
      <c r="B18" s="43"/>
      <c r="C18" s="25"/>
      <c r="D18" s="24"/>
      <c r="E18" s="24"/>
      <c r="F18" s="14"/>
      <c r="G18" s="14"/>
    </row>
    <row r="19" spans="1:7" x14ac:dyDescent="0.25">
      <c r="A19" s="46" t="s">
        <v>60</v>
      </c>
      <c r="B19" s="46" t="s">
        <v>82</v>
      </c>
      <c r="C19" s="46" t="s">
        <v>83</v>
      </c>
      <c r="D19" s="46" t="s">
        <v>1</v>
      </c>
      <c r="E19" s="46"/>
      <c r="F19" s="46" t="s">
        <v>84</v>
      </c>
      <c r="G19" s="46" t="s">
        <v>85</v>
      </c>
    </row>
    <row r="20" spans="1:7" x14ac:dyDescent="0.25">
      <c r="A20" s="46"/>
      <c r="B20" s="46"/>
      <c r="C20" s="46"/>
      <c r="D20" s="46"/>
      <c r="E20" s="46"/>
      <c r="F20" s="46"/>
      <c r="G20" s="46"/>
    </row>
    <row r="21" spans="1:7" x14ac:dyDescent="0.25">
      <c r="A21" s="46"/>
      <c r="B21" s="46"/>
      <c r="C21" s="46"/>
      <c r="D21" s="46"/>
      <c r="E21" s="46"/>
      <c r="F21" s="46"/>
      <c r="G21" s="46"/>
    </row>
    <row r="22" spans="1:7" ht="24" x14ac:dyDescent="0.25">
      <c r="A22" s="46"/>
      <c r="B22" s="46"/>
      <c r="C22" s="46"/>
      <c r="D22" s="23" t="s">
        <v>58</v>
      </c>
      <c r="E22" s="23" t="s">
        <v>59</v>
      </c>
      <c r="F22" s="46"/>
      <c r="G22" s="46"/>
    </row>
    <row r="23" spans="1:7" x14ac:dyDescent="0.25">
      <c r="A23" s="16"/>
      <c r="B23" s="17"/>
      <c r="C23" s="10"/>
      <c r="D23" s="5"/>
      <c r="E23" s="5"/>
      <c r="F23" s="18"/>
      <c r="G23" s="10"/>
    </row>
    <row r="24" spans="1:7" x14ac:dyDescent="0.25">
      <c r="A24" s="16"/>
      <c r="B24" s="17"/>
      <c r="C24" s="10"/>
      <c r="D24" s="6"/>
      <c r="E24" s="6"/>
      <c r="F24" s="18"/>
      <c r="G24" s="11"/>
    </row>
    <row r="25" spans="1:7" x14ac:dyDescent="0.25">
      <c r="A25" s="16"/>
      <c r="B25" s="17"/>
      <c r="C25" s="10"/>
      <c r="D25" s="6"/>
      <c r="E25" s="6"/>
      <c r="F25" s="18"/>
      <c r="G25" s="11"/>
    </row>
    <row r="26" spans="1:7" x14ac:dyDescent="0.25">
      <c r="A26" s="16"/>
      <c r="B26" s="17"/>
      <c r="C26" s="10"/>
      <c r="D26" s="6"/>
      <c r="E26" s="6"/>
      <c r="F26" s="18"/>
      <c r="G26" s="11"/>
    </row>
    <row r="27" spans="1:7" ht="15" customHeight="1" x14ac:dyDescent="0.25">
      <c r="A27" s="46" t="s">
        <v>52</v>
      </c>
      <c r="B27" s="46"/>
      <c r="C27" s="46"/>
      <c r="D27" s="46"/>
      <c r="E27" s="46"/>
      <c r="F27" s="46"/>
      <c r="G27" s="46"/>
    </row>
    <row r="28" spans="1:7" ht="15" customHeight="1" x14ac:dyDescent="0.25">
      <c r="A28" s="55" t="s">
        <v>86</v>
      </c>
      <c r="B28" s="56"/>
      <c r="C28" s="36"/>
      <c r="D28" s="36"/>
      <c r="E28" s="36"/>
      <c r="F28" s="36"/>
      <c r="G28" s="36"/>
    </row>
    <row r="29" spans="1:7" x14ac:dyDescent="0.25">
      <c r="A29" s="42" t="s">
        <v>53</v>
      </c>
      <c r="B29" s="43"/>
      <c r="C29" s="36"/>
      <c r="D29" s="36"/>
      <c r="E29" s="36"/>
      <c r="F29" s="36"/>
      <c r="G29" s="36"/>
    </row>
    <row r="30" spans="1:7" x14ac:dyDescent="0.25">
      <c r="A30" s="42" t="s">
        <v>47</v>
      </c>
      <c r="B30" s="43"/>
      <c r="C30" s="36"/>
      <c r="D30" s="36"/>
      <c r="E30" s="36"/>
      <c r="F30" s="36"/>
      <c r="G30" s="36"/>
    </row>
    <row r="31" spans="1:7" x14ac:dyDescent="0.25">
      <c r="A31" s="42" t="s">
        <v>48</v>
      </c>
      <c r="B31" s="43"/>
      <c r="C31" s="36"/>
      <c r="D31" s="36"/>
      <c r="E31" s="36"/>
      <c r="F31" s="24"/>
      <c r="G31" s="24"/>
    </row>
    <row r="32" spans="1:7" x14ac:dyDescent="0.25">
      <c r="A32" s="42" t="s">
        <v>49</v>
      </c>
      <c r="B32" s="43"/>
      <c r="C32" s="57"/>
      <c r="D32" s="57"/>
      <c r="E32" s="57"/>
      <c r="F32" s="24"/>
      <c r="G32" s="24"/>
    </row>
    <row r="33" spans="1:7" x14ac:dyDescent="0.25">
      <c r="A33" s="42" t="s">
        <v>50</v>
      </c>
      <c r="B33" s="43"/>
      <c r="C33" s="36"/>
      <c r="D33" s="36"/>
      <c r="E33" s="36"/>
      <c r="F33" s="36"/>
      <c r="G33" s="36"/>
    </row>
    <row r="34" spans="1:7" x14ac:dyDescent="0.25">
      <c r="A34" s="43" t="s">
        <v>81</v>
      </c>
      <c r="B34" s="43"/>
      <c r="C34" s="25"/>
      <c r="D34" s="24"/>
      <c r="E34" s="24"/>
      <c r="F34" s="14"/>
      <c r="G34" s="14"/>
    </row>
    <row r="35" spans="1:7" ht="15" customHeight="1" x14ac:dyDescent="0.25">
      <c r="A35" s="46" t="s">
        <v>60</v>
      </c>
      <c r="B35" s="46" t="s">
        <v>82</v>
      </c>
      <c r="C35" s="46" t="s">
        <v>83</v>
      </c>
      <c r="D35" s="46" t="s">
        <v>1</v>
      </c>
      <c r="E35" s="46"/>
      <c r="F35" s="46" t="s">
        <v>84</v>
      </c>
      <c r="G35" s="46" t="s">
        <v>85</v>
      </c>
    </row>
    <row r="36" spans="1:7" x14ac:dyDescent="0.25">
      <c r="A36" s="46"/>
      <c r="B36" s="46"/>
      <c r="C36" s="46"/>
      <c r="D36" s="46"/>
      <c r="E36" s="46"/>
      <c r="F36" s="46"/>
      <c r="G36" s="46"/>
    </row>
    <row r="37" spans="1:7" x14ac:dyDescent="0.25">
      <c r="A37" s="46"/>
      <c r="B37" s="46"/>
      <c r="C37" s="46"/>
      <c r="D37" s="46"/>
      <c r="E37" s="46"/>
      <c r="F37" s="46"/>
      <c r="G37" s="46"/>
    </row>
    <row r="38" spans="1:7" ht="24" x14ac:dyDescent="0.25">
      <c r="A38" s="46"/>
      <c r="B38" s="46"/>
      <c r="C38" s="46"/>
      <c r="D38" s="23" t="s">
        <v>58</v>
      </c>
      <c r="E38" s="23" t="s">
        <v>59</v>
      </c>
      <c r="F38" s="46"/>
      <c r="G38" s="46"/>
    </row>
    <row r="39" spans="1:7" x14ac:dyDescent="0.25">
      <c r="A39" s="16"/>
      <c r="B39" s="17"/>
      <c r="C39" s="10"/>
      <c r="D39" s="5"/>
      <c r="E39" s="5"/>
      <c r="F39" s="18"/>
      <c r="G39" s="10"/>
    </row>
    <row r="40" spans="1:7" x14ac:dyDescent="0.25">
      <c r="A40" s="16"/>
      <c r="B40" s="17"/>
      <c r="C40" s="10"/>
      <c r="D40" s="6"/>
      <c r="E40" s="6"/>
      <c r="F40" s="18"/>
      <c r="G40" s="11"/>
    </row>
    <row r="41" spans="1:7" x14ac:dyDescent="0.25">
      <c r="A41" s="16"/>
      <c r="B41" s="17"/>
      <c r="C41" s="10"/>
      <c r="D41" s="6"/>
      <c r="E41" s="6"/>
      <c r="F41" s="18"/>
      <c r="G41" s="11"/>
    </row>
    <row r="42" spans="1:7" x14ac:dyDescent="0.25">
      <c r="A42" s="16"/>
      <c r="B42" s="17"/>
      <c r="C42" s="10"/>
      <c r="D42" s="6"/>
      <c r="E42" s="6"/>
      <c r="F42" s="18"/>
      <c r="G42" s="11"/>
    </row>
    <row r="43" spans="1:7" x14ac:dyDescent="0.25">
      <c r="A43" s="46" t="s">
        <v>52</v>
      </c>
      <c r="B43" s="46"/>
      <c r="C43" s="46"/>
      <c r="D43" s="46"/>
      <c r="E43" s="46"/>
      <c r="F43" s="46"/>
      <c r="G43" s="46"/>
    </row>
    <row r="44" spans="1:7" x14ac:dyDescent="0.25">
      <c r="A44" s="55" t="s">
        <v>86</v>
      </c>
      <c r="B44" s="56"/>
      <c r="C44" s="36"/>
      <c r="D44" s="36"/>
      <c r="E44" s="36"/>
      <c r="F44" s="36"/>
      <c r="G44" s="36"/>
    </row>
    <row r="45" spans="1:7" x14ac:dyDescent="0.25">
      <c r="A45" s="42" t="s">
        <v>53</v>
      </c>
      <c r="B45" s="43"/>
      <c r="C45" s="36"/>
      <c r="D45" s="36"/>
      <c r="E45" s="36"/>
      <c r="F45" s="36"/>
      <c r="G45" s="36"/>
    </row>
    <row r="46" spans="1:7" x14ac:dyDescent="0.25">
      <c r="A46" s="42" t="s">
        <v>47</v>
      </c>
      <c r="B46" s="43"/>
      <c r="C46" s="36"/>
      <c r="D46" s="36"/>
      <c r="E46" s="36"/>
      <c r="F46" s="36"/>
      <c r="G46" s="36"/>
    </row>
    <row r="47" spans="1:7" x14ac:dyDescent="0.25">
      <c r="A47" s="42" t="s">
        <v>48</v>
      </c>
      <c r="B47" s="43"/>
      <c r="C47" s="36"/>
      <c r="D47" s="36"/>
      <c r="E47" s="36"/>
      <c r="F47" s="24"/>
      <c r="G47" s="24"/>
    </row>
    <row r="48" spans="1:7" x14ac:dyDescent="0.25">
      <c r="A48" s="42" t="s">
        <v>49</v>
      </c>
      <c r="B48" s="43"/>
      <c r="C48" s="57"/>
      <c r="D48" s="57"/>
      <c r="E48" s="57"/>
      <c r="F48" s="24"/>
      <c r="G48" s="24"/>
    </row>
    <row r="49" spans="1:7" x14ac:dyDescent="0.25">
      <c r="A49" s="42" t="s">
        <v>50</v>
      </c>
      <c r="B49" s="43"/>
      <c r="C49" s="36"/>
      <c r="D49" s="36"/>
      <c r="E49" s="36"/>
      <c r="F49" s="36"/>
      <c r="G49" s="36"/>
    </row>
    <row r="50" spans="1:7" x14ac:dyDescent="0.25">
      <c r="A50" s="43" t="s">
        <v>81</v>
      </c>
      <c r="B50" s="43"/>
      <c r="C50" s="25"/>
      <c r="D50" s="24"/>
      <c r="E50" s="24"/>
      <c r="F50" s="14"/>
      <c r="G50" s="14"/>
    </row>
    <row r="51" spans="1:7" x14ac:dyDescent="0.25">
      <c r="A51" s="46" t="s">
        <v>60</v>
      </c>
      <c r="B51" s="46" t="s">
        <v>82</v>
      </c>
      <c r="C51" s="46" t="s">
        <v>83</v>
      </c>
      <c r="D51" s="46" t="s">
        <v>1</v>
      </c>
      <c r="E51" s="46"/>
      <c r="F51" s="46" t="s">
        <v>84</v>
      </c>
      <c r="G51" s="46" t="s">
        <v>85</v>
      </c>
    </row>
    <row r="52" spans="1:7" x14ac:dyDescent="0.25">
      <c r="A52" s="46"/>
      <c r="B52" s="46"/>
      <c r="C52" s="46"/>
      <c r="D52" s="46"/>
      <c r="E52" s="46"/>
      <c r="F52" s="46"/>
      <c r="G52" s="46"/>
    </row>
    <row r="53" spans="1:7" x14ac:dyDescent="0.25">
      <c r="A53" s="46"/>
      <c r="B53" s="46"/>
      <c r="C53" s="46"/>
      <c r="D53" s="46"/>
      <c r="E53" s="46"/>
      <c r="F53" s="46"/>
      <c r="G53" s="46"/>
    </row>
    <row r="54" spans="1:7" ht="24" x14ac:dyDescent="0.25">
      <c r="A54" s="46"/>
      <c r="B54" s="46"/>
      <c r="C54" s="46"/>
      <c r="D54" s="23" t="s">
        <v>58</v>
      </c>
      <c r="E54" s="23" t="s">
        <v>59</v>
      </c>
      <c r="F54" s="46"/>
      <c r="G54" s="46"/>
    </row>
    <row r="55" spans="1:7" x14ac:dyDescent="0.25">
      <c r="A55" s="16"/>
      <c r="B55" s="17"/>
      <c r="C55" s="10"/>
      <c r="D55" s="5"/>
      <c r="E55" s="5"/>
      <c r="F55" s="18"/>
      <c r="G55" s="10"/>
    </row>
    <row r="56" spans="1:7" x14ac:dyDescent="0.25">
      <c r="A56" s="16"/>
      <c r="B56" s="17"/>
      <c r="C56" s="10"/>
      <c r="D56" s="6"/>
      <c r="E56" s="6"/>
      <c r="F56" s="18"/>
      <c r="G56" s="11"/>
    </row>
    <row r="57" spans="1:7" x14ac:dyDescent="0.25">
      <c r="A57" s="16"/>
      <c r="B57" s="17"/>
      <c r="C57" s="10"/>
      <c r="D57" s="6"/>
      <c r="E57" s="6"/>
      <c r="F57" s="18"/>
      <c r="G57" s="11"/>
    </row>
    <row r="58" spans="1:7" ht="15" customHeight="1" x14ac:dyDescent="0.25">
      <c r="A58" s="16"/>
      <c r="B58" s="17"/>
      <c r="C58" s="10"/>
      <c r="D58" s="6"/>
      <c r="E58" s="6"/>
      <c r="F58" s="18"/>
      <c r="G58" s="11"/>
    </row>
    <row r="59" spans="1:7" ht="15" customHeight="1" x14ac:dyDescent="0.25">
      <c r="A59" s="78"/>
      <c r="B59" s="78"/>
      <c r="C59" s="78"/>
      <c r="D59" s="78"/>
      <c r="E59" s="78"/>
      <c r="F59" s="78"/>
      <c r="G59" s="78"/>
    </row>
    <row r="60" spans="1:7" ht="15" customHeight="1" x14ac:dyDescent="0.25">
      <c r="A60" s="79"/>
      <c r="B60" s="79"/>
      <c r="C60" s="79"/>
      <c r="D60" s="79"/>
      <c r="E60" s="79"/>
      <c r="F60" s="79"/>
      <c r="G60" s="79"/>
    </row>
    <row r="61" spans="1:7" x14ac:dyDescent="0.25">
      <c r="A61" s="79"/>
      <c r="B61" s="79"/>
      <c r="C61" s="79"/>
      <c r="D61" s="79"/>
      <c r="E61" s="79"/>
      <c r="F61" s="79"/>
      <c r="G61" s="79"/>
    </row>
    <row r="62" spans="1:7" x14ac:dyDescent="0.25">
      <c r="A62" s="79"/>
      <c r="B62" s="79"/>
      <c r="C62" s="79"/>
      <c r="D62" s="79"/>
      <c r="E62" s="79"/>
      <c r="F62" s="79"/>
      <c r="G62" s="79"/>
    </row>
    <row r="63" spans="1:7" x14ac:dyDescent="0.25">
      <c r="A63" s="79"/>
      <c r="B63" s="79"/>
      <c r="C63" s="79"/>
      <c r="D63" s="79"/>
      <c r="E63" s="79"/>
      <c r="F63" s="79"/>
      <c r="G63" s="79"/>
    </row>
    <row r="64" spans="1:7" x14ac:dyDescent="0.25">
      <c r="A64" s="79"/>
      <c r="B64" s="79"/>
      <c r="C64" s="79"/>
      <c r="D64" s="79"/>
      <c r="E64" s="79"/>
      <c r="F64" s="79"/>
      <c r="G64" s="79"/>
    </row>
    <row r="65" spans="1:7" x14ac:dyDescent="0.25">
      <c r="A65" s="79"/>
      <c r="B65" s="79"/>
      <c r="C65" s="79"/>
      <c r="D65" s="79"/>
      <c r="E65" s="79"/>
      <c r="F65" s="79"/>
      <c r="G65" s="79"/>
    </row>
    <row r="66" spans="1:7" ht="15" customHeight="1" x14ac:dyDescent="0.25">
      <c r="A66" s="79"/>
      <c r="B66" s="79"/>
      <c r="C66" s="79"/>
      <c r="D66" s="79"/>
      <c r="E66" s="79"/>
      <c r="F66" s="79"/>
      <c r="G66" s="79"/>
    </row>
    <row r="67" spans="1:7" ht="15" customHeight="1" x14ac:dyDescent="0.25">
      <c r="A67" s="79"/>
      <c r="B67" s="79"/>
      <c r="C67" s="79"/>
      <c r="D67" s="79"/>
      <c r="E67" s="79"/>
      <c r="F67" s="79"/>
      <c r="G67" s="79"/>
    </row>
    <row r="68" spans="1:7" x14ac:dyDescent="0.25">
      <c r="A68" s="79"/>
      <c r="B68" s="79"/>
      <c r="C68" s="79"/>
      <c r="D68" s="79"/>
      <c r="E68" s="79"/>
      <c r="F68" s="79"/>
      <c r="G68" s="79"/>
    </row>
    <row r="69" spans="1:7" x14ac:dyDescent="0.25">
      <c r="A69" s="79"/>
      <c r="B69" s="79"/>
      <c r="C69" s="79"/>
      <c r="D69" s="79"/>
      <c r="E69" s="79"/>
      <c r="F69" s="79"/>
      <c r="G69" s="79"/>
    </row>
    <row r="70" spans="1:7" x14ac:dyDescent="0.25">
      <c r="A70" s="79"/>
      <c r="B70" s="79"/>
      <c r="C70" s="79"/>
      <c r="D70" s="79"/>
      <c r="E70" s="79"/>
      <c r="F70" s="79"/>
      <c r="G70" s="79"/>
    </row>
    <row r="75" spans="1:7" ht="15" customHeight="1" x14ac:dyDescent="0.25"/>
    <row r="76" spans="1:7" ht="15" customHeight="1" x14ac:dyDescent="0.25"/>
    <row r="83" ht="15" customHeight="1" x14ac:dyDescent="0.25"/>
    <row r="91" ht="15" customHeight="1" x14ac:dyDescent="0.25"/>
    <row r="92" ht="15" customHeight="1" x14ac:dyDescent="0.25"/>
    <row r="99" ht="15" customHeight="1" x14ac:dyDescent="0.25"/>
  </sheetData>
  <sheetProtection formatCells="0" formatRows="0" insertRows="0" insertHyperlinks="0" deleteRows="0" autoFilter="0"/>
  <protectedRanges>
    <protectedRange sqref="A23:F26 A39:F42 A55:F58" name="Rango3_1"/>
  </protectedRanges>
  <mergeCells count="71">
    <mergeCell ref="A43:G43"/>
    <mergeCell ref="A44:B44"/>
    <mergeCell ref="C44:G44"/>
    <mergeCell ref="A33:B33"/>
    <mergeCell ref="C33:G33"/>
    <mergeCell ref="A34:B34"/>
    <mergeCell ref="A35:A38"/>
    <mergeCell ref="B35:B38"/>
    <mergeCell ref="C35:C38"/>
    <mergeCell ref="D35:E37"/>
    <mergeCell ref="F35:F38"/>
    <mergeCell ref="G35:G38"/>
    <mergeCell ref="A30:B30"/>
    <mergeCell ref="C30:G30"/>
    <mergeCell ref="A31:B31"/>
    <mergeCell ref="C31:E31"/>
    <mergeCell ref="A32:B32"/>
    <mergeCell ref="C32:E32"/>
    <mergeCell ref="A27:G27"/>
    <mergeCell ref="A28:B28"/>
    <mergeCell ref="C28:G28"/>
    <mergeCell ref="A29:B29"/>
    <mergeCell ref="C29:G29"/>
    <mergeCell ref="A48:B48"/>
    <mergeCell ref="C48:E48"/>
    <mergeCell ref="A49:B49"/>
    <mergeCell ref="C49:G49"/>
    <mergeCell ref="G51:G54"/>
    <mergeCell ref="A50:B50"/>
    <mergeCell ref="A51:A54"/>
    <mergeCell ref="B51:B54"/>
    <mergeCell ref="C51:C54"/>
    <mergeCell ref="D51:E53"/>
    <mergeCell ref="F51:F54"/>
    <mergeCell ref="A45:B45"/>
    <mergeCell ref="C45:G45"/>
    <mergeCell ref="A46:B46"/>
    <mergeCell ref="C46:G46"/>
    <mergeCell ref="A47:B47"/>
    <mergeCell ref="C47:E47"/>
    <mergeCell ref="A59:G70"/>
    <mergeCell ref="A19:A22"/>
    <mergeCell ref="B19:B22"/>
    <mergeCell ref="C19:C22"/>
    <mergeCell ref="D19:E21"/>
    <mergeCell ref="G19:G22"/>
    <mergeCell ref="F19:F22"/>
    <mergeCell ref="A11:G11"/>
    <mergeCell ref="A12:B12"/>
    <mergeCell ref="C12:G12"/>
    <mergeCell ref="A13:B13"/>
    <mergeCell ref="C13:G13"/>
    <mergeCell ref="A14:B14"/>
    <mergeCell ref="C14:G14"/>
    <mergeCell ref="A15:B15"/>
    <mergeCell ref="C15:E15"/>
    <mergeCell ref="A16:B16"/>
    <mergeCell ref="C16:E16"/>
    <mergeCell ref="A17:B17"/>
    <mergeCell ref="C17:G17"/>
    <mergeCell ref="A18:B18"/>
    <mergeCell ref="A7:B7"/>
    <mergeCell ref="C7:D7"/>
    <mergeCell ref="A8:B8"/>
    <mergeCell ref="A9:B9"/>
    <mergeCell ref="A2:G2"/>
    <mergeCell ref="A3:G3"/>
    <mergeCell ref="A5:B5"/>
    <mergeCell ref="C5:G5"/>
    <mergeCell ref="A6:B6"/>
    <mergeCell ref="C6:G6"/>
  </mergeCells>
  <conditionalFormatting sqref="C6">
    <cfRule type="cellIs" dxfId="11" priority="2" operator="equal">
      <formula>"Seleccione su Área Universitaria"</formula>
    </cfRule>
  </conditionalFormatting>
  <conditionalFormatting sqref="C6:C7">
    <cfRule type="cellIs" dxfId="10" priority="3" operator="equal">
      <formula>""</formula>
    </cfRule>
  </conditionalFormatting>
  <conditionalFormatting sqref="C7">
    <cfRule type="cellIs" dxfId="9" priority="1" operator="equal">
      <formula>"Generado al seleccionar su Área Universitaria"</formula>
    </cfRule>
  </conditionalFormatting>
  <conditionalFormatting sqref="D23:E26 D39:E42 D55:E58">
    <cfRule type="containsBlanks" dxfId="8" priority="4">
      <formula>LEN(TRIM(D23))=0</formula>
    </cfRule>
  </conditionalFormatting>
  <dataValidations count="3">
    <dataValidation allowBlank="1" error="El Código del Área Universitaria capturado no existe en los Instrumentos de Control y Consulta Archivística" sqref="C7" xr:uid="{79CB1899-DBC5-4A96-AB15-DE309A35D982}"/>
    <dataValidation type="date" operator="greaterThanOrEqual" allowBlank="1" showInputMessage="1" showErrorMessage="1" errorTitle="Fecha de Entrega" error="Capture un formato de fecha valido" sqref="C8:C9" xr:uid="{481F63FF-67AF-4431-8B6E-171C486B4C37}">
      <formula1>1</formula1>
    </dataValidation>
    <dataValidation type="date" allowBlank="1" showInputMessage="1" showErrorMessage="1" error="Capture un formato de fecha valido" prompt="Formato de fecha dd/mm/aaaa" sqref="D23:E26 D39:E42 D55:E58" xr:uid="{CD454C4A-E987-4165-BFB1-8DB78601121D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F1A6B47F-2B74-4666-B651-CB8504C11C56}">
          <x14:formula1>
            <xm:f>cat!$A$2:$A$270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cat</vt:lpstr>
      <vt:lpstr>GAD Trámite</vt:lpstr>
      <vt:lpstr>GAD Concentración_CU</vt:lpstr>
      <vt:lpstr>GAD Concentración_Minería</vt:lpstr>
      <vt:lpstr>GAD Concentración_UAT</vt:lpstr>
      <vt:lpstr>GAD Histórico</vt:lpstr>
      <vt:lpstr>'GAD Concentración_CU'!Área_de_impresión</vt:lpstr>
      <vt:lpstr>'GAD Concentración_Minería'!Área_de_impresión</vt:lpstr>
      <vt:lpstr>'GAD Concentración_UAT'!Área_de_impresión</vt:lpstr>
      <vt:lpstr>'GAD Histórico'!Área_de_impresión</vt:lpstr>
      <vt:lpstr>'GAD Trámite'!Área_de_impresión</vt:lpstr>
      <vt:lpstr>AREA_UNIVERSITARIA</vt:lpstr>
      <vt:lpstr>CODIGO</vt:lpstr>
      <vt:lpstr>'GAD Concentración_CU'!Títulos_a_imprimir</vt:lpstr>
      <vt:lpstr>'GAD Concentración_Minería'!Títulos_a_imprimir</vt:lpstr>
      <vt:lpstr>'GAD Concentración_UAT'!Títulos_a_imprimir</vt:lpstr>
      <vt:lpstr>'GAD Histórico'!Títulos_a_imprimir</vt:lpstr>
      <vt:lpstr>'GAD Trámite'!Títulos_a_imprimir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Juan Carlos Frausto Martinez</cp:lastModifiedBy>
  <cp:lastPrinted>2022-04-25T18:14:38Z</cp:lastPrinted>
  <dcterms:created xsi:type="dcterms:W3CDTF">2018-02-23T19:17:57Z</dcterms:created>
  <dcterms:modified xsi:type="dcterms:W3CDTF">2024-10-09T20:26:02Z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